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P.1807.1" sheetId="1" r:id="rId1"/>
  </sheets>
  <calcPr calcId="152511"/>
</workbook>
</file>

<file path=xl/calcChain.xml><?xml version="1.0" encoding="utf-8"?>
<calcChain xmlns="http://schemas.openxmlformats.org/spreadsheetml/2006/main">
  <c r="E2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3" i="1"/>
  <c r="F24" i="1" l="1"/>
</calcChain>
</file>

<file path=xl/sharedStrings.xml><?xml version="1.0" encoding="utf-8"?>
<sst xmlns="http://schemas.openxmlformats.org/spreadsheetml/2006/main" count="39" uniqueCount="21">
  <si>
    <t>Mapa da População das Ilhas de Príncipe e São Tomé no primeiro de Janeiro de mil oitocentos e sete</t>
  </si>
  <si>
    <t>Observações</t>
  </si>
  <si>
    <t>Ilha do Príncipe</t>
  </si>
  <si>
    <t>Ilha de São Tomé</t>
  </si>
  <si>
    <t>Soma</t>
  </si>
  <si>
    <t>Número de fogos</t>
  </si>
  <si>
    <t>Chefes de família</t>
  </si>
  <si>
    <t>Homens</t>
  </si>
  <si>
    <t>Brancos</t>
  </si>
  <si>
    <t>Pardos</t>
  </si>
  <si>
    <t>Pretos</t>
  </si>
  <si>
    <t>Mulheres</t>
  </si>
  <si>
    <t>Brancas</t>
  </si>
  <si>
    <t>Pardas</t>
  </si>
  <si>
    <t>Pretas</t>
  </si>
  <si>
    <t>Clientes ou hóspedes</t>
  </si>
  <si>
    <t>Filhos</t>
  </si>
  <si>
    <t>Escravos</t>
  </si>
  <si>
    <t>Número das Almas</t>
  </si>
  <si>
    <t>Luís Joaquim Lisboa</t>
  </si>
  <si>
    <t>AHU, CU, São Tomé e Príncipe, Códice 1467, f.46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</si>
</sst>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25</xdr:row>
      <xdr:rowOff>59468</xdr:rowOff>
    </xdr:from>
    <xdr:to>
      <xdr:col>7</xdr:col>
      <xdr:colOff>1</xdr:colOff>
      <xdr:row>29</xdr:row>
      <xdr:rowOff>5355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228284"/>
          <a:ext cx="7369342" cy="6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topLeftCell="A11" zoomScale="57" zoomScaleNormal="57" workbookViewId="0">
      <selection activeCell="L17" sqref="L17"/>
    </sheetView>
  </sheetViews>
  <sheetFormatPr defaultRowHeight="15" x14ac:dyDescent="0.25"/>
  <cols>
    <col min="1" max="1" width="15.42578125" customWidth="1"/>
    <col min="2" max="2" width="11.85546875" customWidth="1"/>
    <col min="3" max="3" width="14.140625" customWidth="1"/>
    <col min="4" max="4" width="20.7109375" customWidth="1"/>
    <col min="5" max="5" width="20.85546875" customWidth="1"/>
    <col min="6" max="6" width="19" customWidth="1"/>
    <col min="7" max="7" width="8.5703125" customWidth="1"/>
  </cols>
  <sheetData>
    <row r="1" spans="1:7" ht="54" customHeight="1" thickBot="1" x14ac:dyDescent="0.3">
      <c r="A1" s="2" t="s">
        <v>0</v>
      </c>
      <c r="B1" s="3"/>
      <c r="C1" s="3"/>
      <c r="D1" s="3"/>
      <c r="E1" s="3"/>
      <c r="F1" s="4"/>
      <c r="G1" s="5" t="s">
        <v>20</v>
      </c>
    </row>
    <row r="2" spans="1:7" ht="24.75" customHeight="1" thickBot="1" x14ac:dyDescent="0.3">
      <c r="A2" s="8" t="s">
        <v>1</v>
      </c>
      <c r="B2" s="9"/>
      <c r="C2" s="10"/>
      <c r="D2" s="11" t="s">
        <v>2</v>
      </c>
      <c r="E2" s="11" t="s">
        <v>3</v>
      </c>
      <c r="F2" s="12" t="s">
        <v>4</v>
      </c>
      <c r="G2" s="6"/>
    </row>
    <row r="3" spans="1:7" ht="21.75" customHeight="1" thickBot="1" x14ac:dyDescent="0.3">
      <c r="A3" s="13" t="s">
        <v>5</v>
      </c>
      <c r="B3" s="14"/>
      <c r="C3" s="15"/>
      <c r="D3" s="22">
        <v>298</v>
      </c>
      <c r="E3" s="22">
        <v>1551</v>
      </c>
      <c r="F3" s="23">
        <f>SUM(D3:E3)</f>
        <v>1849</v>
      </c>
      <c r="G3" s="6"/>
    </row>
    <row r="4" spans="1:7" ht="21" customHeight="1" x14ac:dyDescent="0.25">
      <c r="A4" s="34" t="s">
        <v>6</v>
      </c>
      <c r="B4" s="34" t="s">
        <v>7</v>
      </c>
      <c r="C4" s="37" t="s">
        <v>8</v>
      </c>
      <c r="D4" s="44">
        <v>29</v>
      </c>
      <c r="E4" s="44">
        <v>19</v>
      </c>
      <c r="F4" s="45">
        <f>SUM(D4:E4)</f>
        <v>48</v>
      </c>
      <c r="G4" s="6"/>
    </row>
    <row r="5" spans="1:7" ht="21" customHeight="1" x14ac:dyDescent="0.25">
      <c r="A5" s="35"/>
      <c r="B5" s="35"/>
      <c r="C5" s="38" t="s">
        <v>9</v>
      </c>
      <c r="D5" s="24">
        <v>21</v>
      </c>
      <c r="E5" s="24">
        <v>41</v>
      </c>
      <c r="F5" s="25">
        <f t="shared" ref="F5:F24" si="0">SUM(D5:E5)</f>
        <v>62</v>
      </c>
      <c r="G5" s="6"/>
    </row>
    <row r="6" spans="1:7" ht="21" customHeight="1" thickBot="1" x14ac:dyDescent="0.3">
      <c r="A6" s="35"/>
      <c r="B6" s="36"/>
      <c r="C6" s="39" t="s">
        <v>10</v>
      </c>
      <c r="D6" s="46">
        <v>161</v>
      </c>
      <c r="E6" s="46">
        <v>813</v>
      </c>
      <c r="F6" s="47">
        <f t="shared" si="0"/>
        <v>974</v>
      </c>
      <c r="G6" s="6"/>
    </row>
    <row r="7" spans="1:7" ht="21" customHeight="1" x14ac:dyDescent="0.25">
      <c r="A7" s="35"/>
      <c r="B7" s="34" t="s">
        <v>11</v>
      </c>
      <c r="C7" s="37" t="s">
        <v>12</v>
      </c>
      <c r="D7" s="40">
        <v>21</v>
      </c>
      <c r="E7" s="40">
        <v>10</v>
      </c>
      <c r="F7" s="41">
        <f t="shared" si="0"/>
        <v>31</v>
      </c>
      <c r="G7" s="6"/>
    </row>
    <row r="8" spans="1:7" ht="21" customHeight="1" x14ac:dyDescent="0.25">
      <c r="A8" s="35"/>
      <c r="B8" s="35"/>
      <c r="C8" s="38" t="s">
        <v>13</v>
      </c>
      <c r="D8" s="26">
        <v>48</v>
      </c>
      <c r="E8" s="26">
        <v>39</v>
      </c>
      <c r="F8" s="27">
        <f t="shared" si="0"/>
        <v>87</v>
      </c>
      <c r="G8" s="6"/>
    </row>
    <row r="9" spans="1:7" ht="21" customHeight="1" thickBot="1" x14ac:dyDescent="0.3">
      <c r="A9" s="36"/>
      <c r="B9" s="36"/>
      <c r="C9" s="39" t="s">
        <v>14</v>
      </c>
      <c r="D9" s="42">
        <v>164</v>
      </c>
      <c r="E9" s="42">
        <v>1002</v>
      </c>
      <c r="F9" s="43">
        <f t="shared" si="0"/>
        <v>1166</v>
      </c>
      <c r="G9" s="6"/>
    </row>
    <row r="10" spans="1:7" ht="21" customHeight="1" x14ac:dyDescent="0.25">
      <c r="A10" s="16" t="s">
        <v>15</v>
      </c>
      <c r="B10" s="34" t="s">
        <v>7</v>
      </c>
      <c r="C10" s="37" t="s">
        <v>8</v>
      </c>
      <c r="D10" s="44">
        <v>5</v>
      </c>
      <c r="E10" s="44">
        <v>3</v>
      </c>
      <c r="F10" s="45">
        <f t="shared" si="0"/>
        <v>8</v>
      </c>
      <c r="G10" s="6"/>
    </row>
    <row r="11" spans="1:7" ht="21" customHeight="1" x14ac:dyDescent="0.25">
      <c r="A11" s="16"/>
      <c r="B11" s="35"/>
      <c r="C11" s="38" t="s">
        <v>9</v>
      </c>
      <c r="D11" s="24">
        <v>22</v>
      </c>
      <c r="E11" s="24">
        <v>16</v>
      </c>
      <c r="F11" s="25">
        <f t="shared" si="0"/>
        <v>38</v>
      </c>
      <c r="G11" s="6"/>
    </row>
    <row r="12" spans="1:7" ht="21" customHeight="1" thickBot="1" x14ac:dyDescent="0.3">
      <c r="A12" s="16"/>
      <c r="B12" s="36"/>
      <c r="C12" s="39" t="s">
        <v>10</v>
      </c>
      <c r="D12" s="46">
        <v>161</v>
      </c>
      <c r="E12" s="46">
        <v>165</v>
      </c>
      <c r="F12" s="47">
        <f t="shared" si="0"/>
        <v>326</v>
      </c>
      <c r="G12" s="6"/>
    </row>
    <row r="13" spans="1:7" ht="21" customHeight="1" x14ac:dyDescent="0.25">
      <c r="A13" s="16"/>
      <c r="B13" s="34" t="s">
        <v>11</v>
      </c>
      <c r="C13" s="37" t="s">
        <v>12</v>
      </c>
      <c r="D13" s="40">
        <v>3</v>
      </c>
      <c r="E13" s="40">
        <v>1</v>
      </c>
      <c r="F13" s="41">
        <f t="shared" si="0"/>
        <v>4</v>
      </c>
      <c r="G13" s="6"/>
    </row>
    <row r="14" spans="1:7" ht="21" customHeight="1" x14ac:dyDescent="0.25">
      <c r="A14" s="16"/>
      <c r="B14" s="35"/>
      <c r="C14" s="38" t="s">
        <v>13</v>
      </c>
      <c r="D14" s="26">
        <v>35</v>
      </c>
      <c r="E14" s="26">
        <v>13</v>
      </c>
      <c r="F14" s="27">
        <f t="shared" si="0"/>
        <v>48</v>
      </c>
      <c r="G14" s="6"/>
    </row>
    <row r="15" spans="1:7" ht="21" customHeight="1" thickBot="1" x14ac:dyDescent="0.3">
      <c r="A15" s="16"/>
      <c r="B15" s="36"/>
      <c r="C15" s="39" t="s">
        <v>14</v>
      </c>
      <c r="D15" s="42">
        <v>283</v>
      </c>
      <c r="E15" s="42">
        <v>258</v>
      </c>
      <c r="F15" s="43">
        <f t="shared" si="0"/>
        <v>541</v>
      </c>
      <c r="G15" s="6"/>
    </row>
    <row r="16" spans="1:7" ht="21" customHeight="1" x14ac:dyDescent="0.25">
      <c r="A16" s="34" t="s">
        <v>16</v>
      </c>
      <c r="B16" s="34" t="s">
        <v>7</v>
      </c>
      <c r="C16" s="37" t="s">
        <v>8</v>
      </c>
      <c r="D16" s="44">
        <v>7</v>
      </c>
      <c r="E16" s="44">
        <v>8</v>
      </c>
      <c r="F16" s="45">
        <f t="shared" si="0"/>
        <v>15</v>
      </c>
      <c r="G16" s="6"/>
    </row>
    <row r="17" spans="1:16" ht="21" customHeight="1" x14ac:dyDescent="0.25">
      <c r="A17" s="35"/>
      <c r="B17" s="35"/>
      <c r="C17" s="38" t="s">
        <v>9</v>
      </c>
      <c r="D17" s="24">
        <v>44</v>
      </c>
      <c r="E17" s="24">
        <v>39</v>
      </c>
      <c r="F17" s="25">
        <f t="shared" si="0"/>
        <v>83</v>
      </c>
      <c r="G17" s="6"/>
    </row>
    <row r="18" spans="1:16" ht="21" customHeight="1" thickBot="1" x14ac:dyDescent="0.3">
      <c r="A18" s="35"/>
      <c r="B18" s="36"/>
      <c r="C18" s="39" t="s">
        <v>10</v>
      </c>
      <c r="D18" s="46">
        <v>164</v>
      </c>
      <c r="E18" s="46">
        <v>694</v>
      </c>
      <c r="F18" s="47">
        <f t="shared" si="0"/>
        <v>858</v>
      </c>
      <c r="G18" s="6"/>
    </row>
    <row r="19" spans="1:16" ht="21" customHeight="1" x14ac:dyDescent="0.25">
      <c r="A19" s="35"/>
      <c r="B19" s="34" t="s">
        <v>11</v>
      </c>
      <c r="C19" s="37" t="s">
        <v>12</v>
      </c>
      <c r="D19" s="40">
        <v>15</v>
      </c>
      <c r="E19" s="40">
        <v>6</v>
      </c>
      <c r="F19" s="41">
        <f t="shared" si="0"/>
        <v>21</v>
      </c>
      <c r="G19" s="6"/>
    </row>
    <row r="20" spans="1:16" ht="21" customHeight="1" x14ac:dyDescent="0.25">
      <c r="A20" s="35"/>
      <c r="B20" s="35"/>
      <c r="C20" s="38" t="s">
        <v>13</v>
      </c>
      <c r="D20" s="26">
        <v>24</v>
      </c>
      <c r="E20" s="26">
        <v>41</v>
      </c>
      <c r="F20" s="27">
        <f t="shared" si="0"/>
        <v>65</v>
      </c>
      <c r="G20" s="6"/>
    </row>
    <row r="21" spans="1:16" ht="21" customHeight="1" thickBot="1" x14ac:dyDescent="0.3">
      <c r="A21" s="36"/>
      <c r="B21" s="36"/>
      <c r="C21" s="39" t="s">
        <v>14</v>
      </c>
      <c r="D21" s="42">
        <v>163</v>
      </c>
      <c r="E21" s="42">
        <v>728</v>
      </c>
      <c r="F21" s="43">
        <f t="shared" si="0"/>
        <v>891</v>
      </c>
      <c r="G21" s="6"/>
    </row>
    <row r="22" spans="1:16" ht="21" customHeight="1" x14ac:dyDescent="0.25">
      <c r="A22" s="17" t="s">
        <v>17</v>
      </c>
      <c r="B22" s="31" t="s">
        <v>7</v>
      </c>
      <c r="C22" s="18"/>
      <c r="D22" s="26">
        <v>1666</v>
      </c>
      <c r="E22" s="26">
        <v>1574</v>
      </c>
      <c r="F22" s="27">
        <f t="shared" si="0"/>
        <v>3240</v>
      </c>
      <c r="G22" s="6"/>
    </row>
    <row r="23" spans="1:16" ht="21" customHeight="1" thickBot="1" x14ac:dyDescent="0.3">
      <c r="A23" s="17"/>
      <c r="B23" s="32" t="s">
        <v>11</v>
      </c>
      <c r="C23" s="33"/>
      <c r="D23" s="24">
        <v>1939</v>
      </c>
      <c r="E23" s="24">
        <v>1528</v>
      </c>
      <c r="F23" s="25">
        <f t="shared" si="0"/>
        <v>3467</v>
      </c>
      <c r="G23" s="6"/>
    </row>
    <row r="24" spans="1:16" ht="21" customHeight="1" thickBot="1" x14ac:dyDescent="0.3">
      <c r="A24" s="13" t="s">
        <v>18</v>
      </c>
      <c r="B24" s="14"/>
      <c r="C24" s="15"/>
      <c r="D24" s="28">
        <v>4829</v>
      </c>
      <c r="E24" s="29">
        <f>SUM(E4:E23)</f>
        <v>6998</v>
      </c>
      <c r="F24" s="30">
        <f t="shared" si="0"/>
        <v>11827</v>
      </c>
      <c r="G24" s="6"/>
      <c r="P24" s="1"/>
    </row>
    <row r="25" spans="1:16" ht="21" customHeight="1" thickBot="1" x14ac:dyDescent="0.3">
      <c r="A25" s="19" t="s">
        <v>19</v>
      </c>
      <c r="B25" s="20"/>
      <c r="C25" s="20"/>
      <c r="D25" s="20"/>
      <c r="E25" s="20"/>
      <c r="F25" s="21"/>
      <c r="G25" s="7"/>
    </row>
    <row r="26" spans="1:16" x14ac:dyDescent="0.25">
      <c r="P26" s="1"/>
    </row>
  </sheetData>
  <mergeCells count="18">
    <mergeCell ref="B10:B12"/>
    <mergeCell ref="A1:F1"/>
    <mergeCell ref="A24:C24"/>
    <mergeCell ref="G1:G25"/>
    <mergeCell ref="B13:B15"/>
    <mergeCell ref="B16:B18"/>
    <mergeCell ref="B19:B21"/>
    <mergeCell ref="A25:F25"/>
    <mergeCell ref="A10:A15"/>
    <mergeCell ref="A16:A21"/>
    <mergeCell ref="A22:A23"/>
    <mergeCell ref="B22:C22"/>
    <mergeCell ref="B23:C23"/>
    <mergeCell ref="A4:A9"/>
    <mergeCell ref="B4:B6"/>
    <mergeCell ref="B7:B9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STP.1807.1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2015-04-20T21:00:24Z</dcterms:modified>
</cp:coreProperties>
</file>