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TP.1771.1" sheetId="1" r:id="rId1"/>
  </sheets>
  <calcPr calcId="152511"/>
</workbook>
</file>

<file path=xl/calcChain.xml><?xml version="1.0" encoding="utf-8"?>
<calcChain xmlns="http://schemas.openxmlformats.org/spreadsheetml/2006/main">
  <c r="B78" i="1" l="1"/>
  <c r="B71" i="1"/>
  <c r="B64" i="1"/>
  <c r="B55" i="1"/>
  <c r="B46" i="1"/>
  <c r="B37" i="1"/>
  <c r="B28" i="1"/>
  <c r="B14" i="1" l="1"/>
  <c r="B79" i="1" s="1"/>
</calcChain>
</file>

<file path=xl/comments1.xml><?xml version="1.0" encoding="utf-8"?>
<comments xmlns="http://schemas.openxmlformats.org/spreadsheetml/2006/main">
  <authors>
    <author>Author</author>
  </authors>
  <commentList>
    <comment ref="C1" authorId="0" shapeId="0">
      <text>
        <r>
          <rPr>
            <b/>
            <sz val="9"/>
            <color indexed="81"/>
            <rFont val="Tahoma"/>
            <charset val="1"/>
          </rPr>
          <t>Author:</t>
        </r>
        <r>
          <rPr>
            <sz val="9"/>
            <color indexed="81"/>
            <rFont val="Tahoma"/>
            <charset val="1"/>
          </rPr>
          <t xml:space="preserve">
Em este documento é identificado como estando em AHU, São Tomé e Príncipe, Cx 13, Doc 4
Existe uma cópia, no mesmo documento</t>
        </r>
      </text>
    </comment>
  </commentList>
</comments>
</file>

<file path=xl/sharedStrings.xml><?xml version="1.0" encoding="utf-8"?>
<sst xmlns="http://schemas.openxmlformats.org/spreadsheetml/2006/main" count="73" uniqueCount="30">
  <si>
    <t>Rol dos habitantes da Ilha de S. Tomé que consta de oito Freguesias, duas na cidade e seis extra muros</t>
  </si>
  <si>
    <t>Na Freguesia da Sé Catedral</t>
  </si>
  <si>
    <t>Brancos filhos de fora</t>
  </si>
  <si>
    <t>Brancos filhos da terra</t>
  </si>
  <si>
    <t>Brancas filhas da terra</t>
  </si>
  <si>
    <t>Pardas filhas da terra</t>
  </si>
  <si>
    <t>Pardos filhos da terra</t>
  </si>
  <si>
    <t>Pardos filhos de fora</t>
  </si>
  <si>
    <t>Pretos forros</t>
  </si>
  <si>
    <t>Pretas forras</t>
  </si>
  <si>
    <t>Pretos cativos</t>
  </si>
  <si>
    <t>Pretas Cativas</t>
  </si>
  <si>
    <t>Na Freguesia de Nossa Senhora da Conceição na Cidade</t>
  </si>
  <si>
    <t>Clérigo Menorista Branco filho da terra</t>
  </si>
  <si>
    <t>Branca filha de fora</t>
  </si>
  <si>
    <t>Pretas cativas</t>
  </si>
  <si>
    <t>Freguesia de Santa ana Fora da Cidade em distância de duas léguas</t>
  </si>
  <si>
    <t>Pardos forros</t>
  </si>
  <si>
    <t>Pardas forras</t>
  </si>
  <si>
    <t>Freguesia de S. Paulo fora da cidade uma légua com pouca diferença</t>
  </si>
  <si>
    <t>Freguesia da Santíssima Trindade fora da cidade distância de légua e meia</t>
  </si>
  <si>
    <t>Freguesia de Santa Maria Madalena em distância de duas léguas fora da cidade</t>
  </si>
  <si>
    <t>Freguesia de Nossa Senhora da Guadalupe distância de três  léguas e meia fora da cidade</t>
  </si>
  <si>
    <t>Na Freguesia de Nossa Senhora das Neves Sita detrás da Ilha que se não pode ir para lá senão por mar</t>
  </si>
  <si>
    <t>Preta forras</t>
  </si>
  <si>
    <t xml:space="preserve">Vem a somar os habitantes da dita Ilha em </t>
  </si>
  <si>
    <t>na forma acima escrita porem não é exacta esta conta, porque faltam muitos Róis da Confissão, e só para a Quaresma é que poderá fazer exacta.</t>
  </si>
  <si>
    <t>Das gentes pequenas que não entram no Rol entre machos e fêmeas, forros e cativos, pouco mais ou menos</t>
  </si>
  <si>
    <t>Das gentes pequenas que não entram no Rol entre machos e fêmeas, forros e cativos</t>
  </si>
  <si>
    <t>AHU, CU, São Tomé e Príncipe, Cx 13, Doc 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</si>
</sst>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indexed="81"/>
      <name val="Tahoma"/>
      <charset val="1"/>
    </font>
    <font>
      <b/>
      <sz val="9"/>
      <color indexed="81"/>
      <name val="Tahoma"/>
      <charset val="1"/>
    </font>
    <font>
      <sz val="12"/>
      <color theme="1"/>
      <name val="Calibri"/>
      <family val="2"/>
      <scheme val="minor"/>
    </font>
    <font>
      <sz val="12"/>
      <color theme="0"/>
      <name val="Calibri"/>
      <family val="2"/>
      <scheme val="minor"/>
    </font>
    <font>
      <b/>
      <sz val="16"/>
      <color theme="0"/>
      <name val="Calibri"/>
      <family val="2"/>
      <charset val="238"/>
      <scheme val="minor"/>
    </font>
  </fonts>
  <fills count="8">
    <fill>
      <patternFill patternType="none"/>
    </fill>
    <fill>
      <patternFill patternType="gray125"/>
    </fill>
    <fill>
      <patternFill patternType="solid">
        <fgColor theme="2" tint="-0.89996032593768116"/>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26">
    <xf numFmtId="0" fontId="0" fillId="0" borderId="0" xfId="0"/>
    <xf numFmtId="0" fontId="4" fillId="2" borderId="6"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4" fillId="3"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9"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15910</xdr:rowOff>
    </xdr:from>
    <xdr:to>
      <xdr:col>3</xdr:col>
      <xdr:colOff>9525</xdr:colOff>
      <xdr:row>82</xdr:row>
      <xdr:rowOff>136830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9189735"/>
          <a:ext cx="5419725" cy="501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showGridLines="0" tabSelected="1" topLeftCell="A68" zoomScaleNormal="100" workbookViewId="0">
      <selection activeCell="B79" activeCellId="34" sqref="B4 B6 B8 B10 B12 B14 B17 B19 B21 B23 B25 B27 B30 B32 B34 B36 B39 B41 B43 B45 B48 B50 B52 B54 B57 B59 B61 B63 B66 B68 B70 B73 B75 B77 B79"/>
    </sheetView>
  </sheetViews>
  <sheetFormatPr defaultRowHeight="15" x14ac:dyDescent="0.25"/>
  <cols>
    <col min="1" max="1" width="63.42578125" customWidth="1"/>
    <col min="2" max="2" width="11.42578125" customWidth="1"/>
    <col min="3" max="3" width="6.28515625" customWidth="1"/>
  </cols>
  <sheetData>
    <row r="1" spans="1:3" ht="48" customHeight="1" thickBot="1" x14ac:dyDescent="0.3">
      <c r="A1" s="4" t="s">
        <v>0</v>
      </c>
      <c r="B1" s="5"/>
      <c r="C1" s="1" t="s">
        <v>29</v>
      </c>
    </row>
    <row r="2" spans="1:3" ht="16.5" thickBot="1" x14ac:dyDescent="0.3">
      <c r="A2" s="6" t="s">
        <v>1</v>
      </c>
      <c r="B2" s="7"/>
      <c r="C2" s="2"/>
    </row>
    <row r="3" spans="1:3" ht="15.75" x14ac:dyDescent="0.25">
      <c r="A3" s="10" t="s">
        <v>2</v>
      </c>
      <c r="B3" s="15">
        <v>9</v>
      </c>
      <c r="C3" s="2"/>
    </row>
    <row r="4" spans="1:3" ht="15.75" x14ac:dyDescent="0.25">
      <c r="A4" s="11" t="s">
        <v>3</v>
      </c>
      <c r="B4" s="22">
        <v>10</v>
      </c>
      <c r="C4" s="2"/>
    </row>
    <row r="5" spans="1:3" ht="15.75" x14ac:dyDescent="0.25">
      <c r="A5" s="11" t="s">
        <v>4</v>
      </c>
      <c r="B5" s="15">
        <v>18</v>
      </c>
      <c r="C5" s="2"/>
    </row>
    <row r="6" spans="1:3" ht="15.75" x14ac:dyDescent="0.25">
      <c r="A6" s="11" t="s">
        <v>5</v>
      </c>
      <c r="B6" s="22">
        <v>42</v>
      </c>
      <c r="C6" s="2"/>
    </row>
    <row r="7" spans="1:3" ht="15.75" x14ac:dyDescent="0.25">
      <c r="A7" s="11" t="s">
        <v>6</v>
      </c>
      <c r="B7" s="15">
        <v>33</v>
      </c>
      <c r="C7" s="2"/>
    </row>
    <row r="8" spans="1:3" ht="15.75" x14ac:dyDescent="0.25">
      <c r="A8" s="11" t="s">
        <v>7</v>
      </c>
      <c r="B8" s="22">
        <v>2</v>
      </c>
      <c r="C8" s="2"/>
    </row>
    <row r="9" spans="1:3" ht="15.75" x14ac:dyDescent="0.25">
      <c r="A9" s="11" t="s">
        <v>8</v>
      </c>
      <c r="B9" s="15">
        <v>410</v>
      </c>
      <c r="C9" s="2"/>
    </row>
    <row r="10" spans="1:3" ht="15.75" x14ac:dyDescent="0.25">
      <c r="A10" s="11" t="s">
        <v>9</v>
      </c>
      <c r="B10" s="22">
        <v>560</v>
      </c>
      <c r="C10" s="2"/>
    </row>
    <row r="11" spans="1:3" ht="15.75" x14ac:dyDescent="0.25">
      <c r="A11" s="11" t="s">
        <v>10</v>
      </c>
      <c r="B11" s="15">
        <v>680</v>
      </c>
      <c r="C11" s="2"/>
    </row>
    <row r="12" spans="1:3" ht="15.75" x14ac:dyDescent="0.25">
      <c r="A12" s="11" t="s">
        <v>11</v>
      </c>
      <c r="B12" s="22">
        <v>880</v>
      </c>
      <c r="C12" s="2"/>
    </row>
    <row r="13" spans="1:3" ht="32.25" thickBot="1" x14ac:dyDescent="0.3">
      <c r="A13" s="12" t="s">
        <v>27</v>
      </c>
      <c r="B13" s="16">
        <v>600</v>
      </c>
      <c r="C13" s="2"/>
    </row>
    <row r="14" spans="1:3" ht="16.5" thickBot="1" x14ac:dyDescent="0.3">
      <c r="A14" s="13"/>
      <c r="B14" s="23">
        <f>SUM(B3:B13)</f>
        <v>3244</v>
      </c>
      <c r="C14" s="2"/>
    </row>
    <row r="15" spans="1:3" ht="16.5" thickBot="1" x14ac:dyDescent="0.3">
      <c r="A15" s="8" t="s">
        <v>12</v>
      </c>
      <c r="B15" s="9"/>
      <c r="C15" s="2"/>
    </row>
    <row r="16" spans="1:3" ht="15.75" x14ac:dyDescent="0.25">
      <c r="A16" s="10" t="s">
        <v>13</v>
      </c>
      <c r="B16" s="15">
        <v>1</v>
      </c>
      <c r="C16" s="2"/>
    </row>
    <row r="17" spans="1:3" ht="15.75" x14ac:dyDescent="0.25">
      <c r="A17" s="11" t="s">
        <v>2</v>
      </c>
      <c r="B17" s="22">
        <v>17</v>
      </c>
      <c r="C17" s="2"/>
    </row>
    <row r="18" spans="1:3" ht="15.75" x14ac:dyDescent="0.25">
      <c r="A18" s="11" t="s">
        <v>3</v>
      </c>
      <c r="B18" s="15">
        <v>5</v>
      </c>
      <c r="C18" s="2"/>
    </row>
    <row r="19" spans="1:3" ht="15.75" x14ac:dyDescent="0.25">
      <c r="A19" s="11" t="s">
        <v>14</v>
      </c>
      <c r="B19" s="22">
        <v>1</v>
      </c>
      <c r="C19" s="2"/>
    </row>
    <row r="20" spans="1:3" ht="15.75" x14ac:dyDescent="0.25">
      <c r="A20" s="11" t="s">
        <v>4</v>
      </c>
      <c r="B20" s="15">
        <v>15</v>
      </c>
      <c r="C20" s="2"/>
    </row>
    <row r="21" spans="1:3" ht="15.75" x14ac:dyDescent="0.25">
      <c r="A21" s="11" t="s">
        <v>5</v>
      </c>
      <c r="B21" s="22">
        <v>40</v>
      </c>
      <c r="C21" s="2"/>
    </row>
    <row r="22" spans="1:3" ht="15.75" x14ac:dyDescent="0.25">
      <c r="A22" s="11" t="s">
        <v>6</v>
      </c>
      <c r="B22" s="15">
        <v>37</v>
      </c>
      <c r="C22" s="2"/>
    </row>
    <row r="23" spans="1:3" ht="15.75" x14ac:dyDescent="0.25">
      <c r="A23" s="11" t="s">
        <v>8</v>
      </c>
      <c r="B23" s="22">
        <v>320</v>
      </c>
      <c r="C23" s="2"/>
    </row>
    <row r="24" spans="1:3" ht="15.75" x14ac:dyDescent="0.25">
      <c r="A24" s="11" t="s">
        <v>9</v>
      </c>
      <c r="B24" s="15">
        <v>385</v>
      </c>
      <c r="C24" s="2"/>
    </row>
    <row r="25" spans="1:3" ht="15.75" x14ac:dyDescent="0.25">
      <c r="A25" s="11" t="s">
        <v>10</v>
      </c>
      <c r="B25" s="22">
        <v>610</v>
      </c>
      <c r="C25" s="2"/>
    </row>
    <row r="26" spans="1:3" ht="15.75" x14ac:dyDescent="0.25">
      <c r="A26" s="11" t="s">
        <v>15</v>
      </c>
      <c r="B26" s="15">
        <v>685</v>
      </c>
      <c r="C26" s="2"/>
    </row>
    <row r="27" spans="1:3" ht="32.25" thickBot="1" x14ac:dyDescent="0.3">
      <c r="A27" s="12" t="s">
        <v>28</v>
      </c>
      <c r="B27" s="24">
        <v>430</v>
      </c>
      <c r="C27" s="2"/>
    </row>
    <row r="28" spans="1:3" ht="16.5" thickBot="1" x14ac:dyDescent="0.3">
      <c r="A28" s="13"/>
      <c r="B28" s="17">
        <f>SUM(B16:B27)</f>
        <v>2546</v>
      </c>
      <c r="C28" s="2"/>
    </row>
    <row r="29" spans="1:3" ht="16.5" thickBot="1" x14ac:dyDescent="0.3">
      <c r="A29" s="8" t="s">
        <v>16</v>
      </c>
      <c r="B29" s="9"/>
      <c r="C29" s="2"/>
    </row>
    <row r="30" spans="1:3" ht="15.75" x14ac:dyDescent="0.25">
      <c r="A30" s="10" t="s">
        <v>17</v>
      </c>
      <c r="B30" s="22">
        <v>2</v>
      </c>
      <c r="C30" s="2"/>
    </row>
    <row r="31" spans="1:3" ht="15.75" x14ac:dyDescent="0.25">
      <c r="A31" s="11" t="s">
        <v>18</v>
      </c>
      <c r="B31" s="15">
        <v>3</v>
      </c>
      <c r="C31" s="2"/>
    </row>
    <row r="32" spans="1:3" ht="15.75" x14ac:dyDescent="0.25">
      <c r="A32" s="11" t="s">
        <v>8</v>
      </c>
      <c r="B32" s="22">
        <v>95</v>
      </c>
      <c r="C32" s="2"/>
    </row>
    <row r="33" spans="1:3" ht="15.75" x14ac:dyDescent="0.25">
      <c r="A33" s="11" t="s">
        <v>9</v>
      </c>
      <c r="B33" s="15">
        <v>108</v>
      </c>
      <c r="C33" s="2"/>
    </row>
    <row r="34" spans="1:3" ht="15.75" x14ac:dyDescent="0.25">
      <c r="A34" s="11" t="s">
        <v>10</v>
      </c>
      <c r="B34" s="22">
        <v>127</v>
      </c>
      <c r="C34" s="2"/>
    </row>
    <row r="35" spans="1:3" ht="15.75" x14ac:dyDescent="0.25">
      <c r="A35" s="11" t="s">
        <v>15</v>
      </c>
      <c r="B35" s="15">
        <v>160</v>
      </c>
      <c r="C35" s="2"/>
    </row>
    <row r="36" spans="1:3" ht="32.25" thickBot="1" x14ac:dyDescent="0.3">
      <c r="A36" s="12" t="s">
        <v>28</v>
      </c>
      <c r="B36" s="24">
        <v>84</v>
      </c>
      <c r="C36" s="2"/>
    </row>
    <row r="37" spans="1:3" ht="16.5" thickBot="1" x14ac:dyDescent="0.3">
      <c r="A37" s="13"/>
      <c r="B37" s="18">
        <f>SUM(B30:B36)</f>
        <v>579</v>
      </c>
      <c r="C37" s="2"/>
    </row>
    <row r="38" spans="1:3" ht="16.5" thickBot="1" x14ac:dyDescent="0.3">
      <c r="A38" s="8" t="s">
        <v>19</v>
      </c>
      <c r="B38" s="9"/>
      <c r="C38" s="2"/>
    </row>
    <row r="39" spans="1:3" ht="15.75" x14ac:dyDescent="0.25">
      <c r="A39" s="10" t="s">
        <v>17</v>
      </c>
      <c r="B39" s="22">
        <v>4</v>
      </c>
      <c r="C39" s="2"/>
    </row>
    <row r="40" spans="1:3" ht="15.75" x14ac:dyDescent="0.25">
      <c r="A40" s="11" t="s">
        <v>18</v>
      </c>
      <c r="B40" s="15">
        <v>8</v>
      </c>
      <c r="C40" s="2"/>
    </row>
    <row r="41" spans="1:3" ht="15.75" x14ac:dyDescent="0.25">
      <c r="A41" s="11" t="s">
        <v>8</v>
      </c>
      <c r="B41" s="22">
        <v>135</v>
      </c>
      <c r="C41" s="2"/>
    </row>
    <row r="42" spans="1:3" ht="15.75" x14ac:dyDescent="0.25">
      <c r="A42" s="11" t="s">
        <v>9</v>
      </c>
      <c r="B42" s="15">
        <v>171</v>
      </c>
      <c r="C42" s="2"/>
    </row>
    <row r="43" spans="1:3" ht="15.75" x14ac:dyDescent="0.25">
      <c r="A43" s="11" t="s">
        <v>15</v>
      </c>
      <c r="B43" s="22">
        <v>163</v>
      </c>
      <c r="C43" s="2"/>
    </row>
    <row r="44" spans="1:3" ht="15.75" x14ac:dyDescent="0.25">
      <c r="A44" s="11" t="s">
        <v>10</v>
      </c>
      <c r="B44" s="15">
        <v>241</v>
      </c>
      <c r="C44" s="2"/>
    </row>
    <row r="45" spans="1:3" ht="32.25" thickBot="1" x14ac:dyDescent="0.3">
      <c r="A45" s="12" t="s">
        <v>28</v>
      </c>
      <c r="B45" s="24">
        <v>60</v>
      </c>
      <c r="C45" s="2"/>
    </row>
    <row r="46" spans="1:3" ht="16.5" thickBot="1" x14ac:dyDescent="0.3">
      <c r="A46" s="13"/>
      <c r="B46" s="18">
        <f>SUM(B39:B45)</f>
        <v>782</v>
      </c>
      <c r="C46" s="2"/>
    </row>
    <row r="47" spans="1:3" ht="16.5" thickBot="1" x14ac:dyDescent="0.3">
      <c r="A47" s="8" t="s">
        <v>20</v>
      </c>
      <c r="B47" s="9"/>
      <c r="C47" s="2"/>
    </row>
    <row r="48" spans="1:3" ht="15.75" x14ac:dyDescent="0.25">
      <c r="A48" s="10" t="s">
        <v>17</v>
      </c>
      <c r="B48" s="22">
        <v>2</v>
      </c>
      <c r="C48" s="2"/>
    </row>
    <row r="49" spans="1:3" ht="15.75" x14ac:dyDescent="0.25">
      <c r="A49" s="11" t="s">
        <v>18</v>
      </c>
      <c r="B49" s="15">
        <v>3</v>
      </c>
      <c r="C49" s="2"/>
    </row>
    <row r="50" spans="1:3" ht="15.75" x14ac:dyDescent="0.25">
      <c r="A50" s="11" t="s">
        <v>8</v>
      </c>
      <c r="B50" s="22">
        <v>276</v>
      </c>
      <c r="C50" s="2"/>
    </row>
    <row r="51" spans="1:3" ht="15.75" x14ac:dyDescent="0.25">
      <c r="A51" s="11" t="s">
        <v>9</v>
      </c>
      <c r="B51" s="15">
        <v>460</v>
      </c>
      <c r="C51" s="2"/>
    </row>
    <row r="52" spans="1:3" ht="15.75" x14ac:dyDescent="0.25">
      <c r="A52" s="11" t="s">
        <v>10</v>
      </c>
      <c r="B52" s="22">
        <v>132</v>
      </c>
      <c r="C52" s="2"/>
    </row>
    <row r="53" spans="1:3" ht="15.75" x14ac:dyDescent="0.25">
      <c r="A53" s="11" t="s">
        <v>15</v>
      </c>
      <c r="B53" s="15">
        <v>151</v>
      </c>
      <c r="C53" s="2"/>
    </row>
    <row r="54" spans="1:3" ht="32.25" thickBot="1" x14ac:dyDescent="0.3">
      <c r="A54" s="12" t="s">
        <v>28</v>
      </c>
      <c r="B54" s="24">
        <v>160</v>
      </c>
      <c r="C54" s="2"/>
    </row>
    <row r="55" spans="1:3" ht="16.5" thickBot="1" x14ac:dyDescent="0.3">
      <c r="A55" s="13"/>
      <c r="B55" s="18">
        <f>SUM(B48:B54)</f>
        <v>1184</v>
      </c>
      <c r="C55" s="2"/>
    </row>
    <row r="56" spans="1:3" ht="16.5" thickBot="1" x14ac:dyDescent="0.3">
      <c r="A56" s="8" t="s">
        <v>21</v>
      </c>
      <c r="B56" s="9"/>
      <c r="C56" s="2"/>
    </row>
    <row r="57" spans="1:3" ht="15.75" x14ac:dyDescent="0.25">
      <c r="A57" s="10" t="s">
        <v>17</v>
      </c>
      <c r="B57" s="22">
        <v>1</v>
      </c>
      <c r="C57" s="2"/>
    </row>
    <row r="58" spans="1:3" ht="15.75" x14ac:dyDescent="0.25">
      <c r="A58" s="11" t="s">
        <v>18</v>
      </c>
      <c r="B58" s="15">
        <v>3</v>
      </c>
      <c r="C58" s="2"/>
    </row>
    <row r="59" spans="1:3" ht="15.75" x14ac:dyDescent="0.25">
      <c r="A59" s="11" t="s">
        <v>8</v>
      </c>
      <c r="B59" s="22">
        <v>81</v>
      </c>
      <c r="C59" s="2"/>
    </row>
    <row r="60" spans="1:3" ht="15.75" x14ac:dyDescent="0.25">
      <c r="A60" s="11" t="s">
        <v>9</v>
      </c>
      <c r="B60" s="15">
        <v>34</v>
      </c>
      <c r="C60" s="2"/>
    </row>
    <row r="61" spans="1:3" ht="15.75" x14ac:dyDescent="0.25">
      <c r="A61" s="11" t="s">
        <v>10</v>
      </c>
      <c r="B61" s="22">
        <v>146</v>
      </c>
      <c r="C61" s="2"/>
    </row>
    <row r="62" spans="1:3" ht="15.75" x14ac:dyDescent="0.25">
      <c r="A62" s="11" t="s">
        <v>15</v>
      </c>
      <c r="B62" s="15">
        <v>160</v>
      </c>
      <c r="C62" s="2"/>
    </row>
    <row r="63" spans="1:3" ht="32.25" thickBot="1" x14ac:dyDescent="0.3">
      <c r="A63" s="12" t="s">
        <v>28</v>
      </c>
      <c r="B63" s="24">
        <v>85</v>
      </c>
      <c r="C63" s="2"/>
    </row>
    <row r="64" spans="1:3" ht="16.5" thickBot="1" x14ac:dyDescent="0.3">
      <c r="A64" s="13"/>
      <c r="B64" s="18">
        <f>SUM(B57:B63)</f>
        <v>510</v>
      </c>
      <c r="C64" s="2"/>
    </row>
    <row r="65" spans="1:3" ht="30.75" customHeight="1" thickBot="1" x14ac:dyDescent="0.3">
      <c r="A65" s="8" t="s">
        <v>22</v>
      </c>
      <c r="B65" s="9"/>
      <c r="C65" s="2"/>
    </row>
    <row r="66" spans="1:3" ht="15.75" x14ac:dyDescent="0.25">
      <c r="A66" s="10" t="s">
        <v>8</v>
      </c>
      <c r="B66" s="22">
        <v>88</v>
      </c>
      <c r="C66" s="2"/>
    </row>
    <row r="67" spans="1:3" ht="15.75" x14ac:dyDescent="0.25">
      <c r="A67" s="11" t="s">
        <v>9</v>
      </c>
      <c r="B67" s="15">
        <v>102</v>
      </c>
      <c r="C67" s="2"/>
    </row>
    <row r="68" spans="1:3" ht="15.75" x14ac:dyDescent="0.25">
      <c r="A68" s="11" t="s">
        <v>10</v>
      </c>
      <c r="B68" s="22">
        <v>95</v>
      </c>
      <c r="C68" s="2"/>
    </row>
    <row r="69" spans="1:3" ht="15.75" x14ac:dyDescent="0.25">
      <c r="A69" s="11" t="s">
        <v>15</v>
      </c>
      <c r="B69" s="15">
        <v>116</v>
      </c>
      <c r="C69" s="2"/>
    </row>
    <row r="70" spans="1:3" ht="32.25" thickBot="1" x14ac:dyDescent="0.3">
      <c r="A70" s="12" t="s">
        <v>28</v>
      </c>
      <c r="B70" s="24">
        <v>88</v>
      </c>
      <c r="C70" s="2"/>
    </row>
    <row r="71" spans="1:3" ht="16.5" thickBot="1" x14ac:dyDescent="0.3">
      <c r="A71" s="13"/>
      <c r="B71" s="18">
        <f>SUM(B66:B70)</f>
        <v>489</v>
      </c>
      <c r="C71" s="2"/>
    </row>
    <row r="72" spans="1:3" ht="36" customHeight="1" thickBot="1" x14ac:dyDescent="0.3">
      <c r="A72" s="8" t="s">
        <v>23</v>
      </c>
      <c r="B72" s="9"/>
      <c r="C72" s="2"/>
    </row>
    <row r="73" spans="1:3" ht="15.75" x14ac:dyDescent="0.25">
      <c r="A73" s="10" t="s">
        <v>8</v>
      </c>
      <c r="B73" s="22">
        <v>2</v>
      </c>
      <c r="C73" s="2"/>
    </row>
    <row r="74" spans="1:3" ht="15.75" x14ac:dyDescent="0.25">
      <c r="A74" s="11" t="s">
        <v>24</v>
      </c>
      <c r="B74" s="15">
        <v>4</v>
      </c>
      <c r="C74" s="2"/>
    </row>
    <row r="75" spans="1:3" ht="15.75" x14ac:dyDescent="0.25">
      <c r="A75" s="11" t="s">
        <v>10</v>
      </c>
      <c r="B75" s="22">
        <v>120</v>
      </c>
      <c r="C75" s="2"/>
    </row>
    <row r="76" spans="1:3" ht="15.75" x14ac:dyDescent="0.25">
      <c r="A76" s="11" t="s">
        <v>15</v>
      </c>
      <c r="B76" s="15">
        <v>150</v>
      </c>
      <c r="C76" s="2"/>
    </row>
    <row r="77" spans="1:3" ht="32.25" thickBot="1" x14ac:dyDescent="0.3">
      <c r="A77" s="12" t="s">
        <v>28</v>
      </c>
      <c r="B77" s="24">
        <v>58</v>
      </c>
      <c r="C77" s="2"/>
    </row>
    <row r="78" spans="1:3" ht="16.5" thickBot="1" x14ac:dyDescent="0.3">
      <c r="A78" s="13"/>
      <c r="B78" s="17">
        <f>SUM(B73:B77)</f>
        <v>334</v>
      </c>
      <c r="C78" s="2"/>
    </row>
    <row r="79" spans="1:3" ht="24" customHeight="1" thickBot="1" x14ac:dyDescent="0.3">
      <c r="A79" s="14" t="s">
        <v>25</v>
      </c>
      <c r="B79" s="25">
        <f>SUM(B14+B28+B37++B46+B55+B64+B71+B78)</f>
        <v>9668</v>
      </c>
      <c r="C79" s="3"/>
    </row>
    <row r="80" spans="1:3" ht="47.25" customHeight="1" thickBot="1" x14ac:dyDescent="0.3">
      <c r="A80" s="19" t="s">
        <v>26</v>
      </c>
      <c r="B80" s="20"/>
      <c r="C80" s="21"/>
    </row>
  </sheetData>
  <mergeCells count="11">
    <mergeCell ref="A80:C80"/>
    <mergeCell ref="A65:B65"/>
    <mergeCell ref="A72:B72"/>
    <mergeCell ref="A1:B1"/>
    <mergeCell ref="C1:C79"/>
    <mergeCell ref="A2:B2"/>
    <mergeCell ref="A29:B29"/>
    <mergeCell ref="A38:B38"/>
    <mergeCell ref="A15:B15"/>
    <mergeCell ref="A47:B47"/>
    <mergeCell ref="A56:B56"/>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STP.1771.1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2015-04-20T20:06:37Z</dcterms:modified>
</cp:coreProperties>
</file>