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TP.1758.2" sheetId="1" r:id="rId1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3" i="1"/>
  <c r="L15" i="1" s="1"/>
  <c r="C15" i="1"/>
  <c r="D15" i="1"/>
  <c r="E15" i="1"/>
  <c r="F15" i="1"/>
  <c r="G15" i="1"/>
  <c r="H15" i="1"/>
  <c r="I15" i="1"/>
  <c r="J15" i="1"/>
  <c r="K15" i="1"/>
  <c r="B15" i="1"/>
</calcChain>
</file>

<file path=xl/sharedStrings.xml><?xml version="1.0" encoding="utf-8"?>
<sst xmlns="http://schemas.openxmlformats.org/spreadsheetml/2006/main" count="28" uniqueCount="28">
  <si>
    <t>Mapa geral de todos os Habitantes que se acham existindo nesta Cidade e Ilha de S. Tomé, e em todo o seu território com distinção dos Brancos Pardos, e Pretos dos livres e dos escravos, como também dos sexos, e idades de todos divididos pelas suas diferentes classes segundo a ordem de S. Majestade de 7 de Junho de 1757 Ilha do Príncipe e de Maio 20 de 1758</t>
  </si>
  <si>
    <t>Qualidades de um e outro sexo</t>
  </si>
  <si>
    <t>Homens brancos Estrangeiros que não são filhos da terra</t>
  </si>
  <si>
    <t>Mulheres brancas Estrangeiras que não são filas da terra</t>
  </si>
  <si>
    <t>Filhos da terra com casta de pardo em 2º e 3º grau</t>
  </si>
  <si>
    <t>Filhas da terra com casta de pardo em 2º e 3º grau</t>
  </si>
  <si>
    <t>Homens pardos e pretos que não são filhos da terra</t>
  </si>
  <si>
    <t>Mulheres pardas e pretas que não são filhas da terra</t>
  </si>
  <si>
    <t>Pardos forros filhos da terra</t>
  </si>
  <si>
    <t>Pardas forras filhas da terra</t>
  </si>
  <si>
    <t>Pretos forros filhos da terra</t>
  </si>
  <si>
    <t>Pretas forras filhas da terra</t>
  </si>
  <si>
    <t>Pretos captivos</t>
  </si>
  <si>
    <t>Pretas captivas</t>
  </si>
  <si>
    <t>Soma total de cada uma das idades</t>
  </si>
  <si>
    <t>De 1 até 10 anos de idade</t>
  </si>
  <si>
    <t>De 10 até 20 anos de idade</t>
  </si>
  <si>
    <t>De 20 até 30 anos de idade</t>
  </si>
  <si>
    <t>De 30 até 40 anos de idade</t>
  </si>
  <si>
    <t>De 40 até 50 anos de idade</t>
  </si>
  <si>
    <t>De 50 até 60 anos de idade</t>
  </si>
  <si>
    <t>De 60 até 70 anos de idade</t>
  </si>
  <si>
    <t>De 70 até 80 anos de idade</t>
  </si>
  <si>
    <t>De 80 até 90 anos de idade</t>
  </si>
  <si>
    <t>De 90 até 100 anos de idade</t>
  </si>
  <si>
    <t>Total</t>
  </si>
  <si>
    <t>Luís Henriques da Mota Mello</t>
  </si>
  <si>
    <t>AHU, CU, São Tomé e Príncipe, Cx 9, Doc 87, DSC 7046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</si>
</sst>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28575</xdr:rowOff>
    </xdr:from>
    <xdr:to>
      <xdr:col>12</xdr:col>
      <xdr:colOff>199264</xdr:colOff>
      <xdr:row>21</xdr:row>
      <xdr:rowOff>64473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38725"/>
          <a:ext cx="10667239" cy="988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tabSelected="1" workbookViewId="0">
      <selection sqref="A1:XFD1"/>
    </sheetView>
  </sheetViews>
  <sheetFormatPr defaultRowHeight="15" x14ac:dyDescent="0.25"/>
  <cols>
    <col min="1" max="1" width="56.42578125" customWidth="1"/>
    <col min="13" max="13" width="3.7109375" bestFit="1" customWidth="1"/>
  </cols>
  <sheetData>
    <row r="1" spans="1:13" ht="91.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27</v>
      </c>
    </row>
    <row r="2" spans="1:13" ht="75" thickBot="1" x14ac:dyDescent="0.3">
      <c r="A2" s="4" t="s">
        <v>1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6" t="s">
        <v>25</v>
      </c>
      <c r="M2" s="7"/>
    </row>
    <row r="3" spans="1:13" ht="15.75" x14ac:dyDescent="0.25">
      <c r="A3" s="8" t="s">
        <v>2</v>
      </c>
      <c r="B3" s="9"/>
      <c r="C3" s="9"/>
      <c r="D3" s="9">
        <v>5</v>
      </c>
      <c r="E3" s="9">
        <v>10</v>
      </c>
      <c r="F3" s="9">
        <v>3</v>
      </c>
      <c r="G3" s="9">
        <v>1</v>
      </c>
      <c r="H3" s="9">
        <v>1</v>
      </c>
      <c r="I3" s="9"/>
      <c r="J3" s="9"/>
      <c r="K3" s="9"/>
      <c r="L3" s="10">
        <f>SUM(B3:K3)</f>
        <v>20</v>
      </c>
      <c r="M3" s="7"/>
    </row>
    <row r="4" spans="1:13" ht="15.75" x14ac:dyDescent="0.25">
      <c r="A4" s="8" t="s">
        <v>3</v>
      </c>
      <c r="B4" s="11"/>
      <c r="C4" s="11"/>
      <c r="D4" s="11">
        <v>1</v>
      </c>
      <c r="E4" s="11"/>
      <c r="F4" s="11"/>
      <c r="G4" s="11"/>
      <c r="H4" s="11"/>
      <c r="I4" s="11"/>
      <c r="J4" s="11"/>
      <c r="K4" s="11"/>
      <c r="L4" s="12">
        <f t="shared" ref="L4:L14" si="0">SUM(B4:K4)</f>
        <v>1</v>
      </c>
      <c r="M4" s="7"/>
    </row>
    <row r="5" spans="1:13" ht="15.75" x14ac:dyDescent="0.25">
      <c r="A5" s="8" t="s">
        <v>4</v>
      </c>
      <c r="B5" s="9">
        <v>8</v>
      </c>
      <c r="C5" s="9">
        <v>6</v>
      </c>
      <c r="D5" s="9">
        <v>8</v>
      </c>
      <c r="E5" s="9">
        <v>9</v>
      </c>
      <c r="F5" s="9">
        <v>5</v>
      </c>
      <c r="G5" s="13">
        <v>2</v>
      </c>
      <c r="H5" s="9">
        <v>1</v>
      </c>
      <c r="I5" s="9">
        <v>1</v>
      </c>
      <c r="J5" s="9"/>
      <c r="K5" s="9"/>
      <c r="L5" s="10">
        <f t="shared" si="0"/>
        <v>40</v>
      </c>
      <c r="M5" s="7"/>
    </row>
    <row r="6" spans="1:13" ht="15.75" x14ac:dyDescent="0.25">
      <c r="A6" s="8" t="s">
        <v>5</v>
      </c>
      <c r="B6" s="11">
        <v>8</v>
      </c>
      <c r="C6" s="11">
        <v>10</v>
      </c>
      <c r="D6" s="11">
        <v>20</v>
      </c>
      <c r="E6" s="11">
        <v>15</v>
      </c>
      <c r="F6" s="11">
        <v>3</v>
      </c>
      <c r="G6" s="11">
        <v>2</v>
      </c>
      <c r="H6" s="11">
        <v>2</v>
      </c>
      <c r="I6" s="11"/>
      <c r="J6" s="11"/>
      <c r="K6" s="11"/>
      <c r="L6" s="12">
        <f t="shared" si="0"/>
        <v>60</v>
      </c>
      <c r="M6" s="7"/>
    </row>
    <row r="7" spans="1:13" ht="15.75" x14ac:dyDescent="0.25">
      <c r="A7" s="8" t="s">
        <v>6</v>
      </c>
      <c r="B7" s="9"/>
      <c r="C7" s="9"/>
      <c r="D7" s="9">
        <v>3</v>
      </c>
      <c r="E7" s="9"/>
      <c r="F7" s="9"/>
      <c r="G7" s="9"/>
      <c r="H7" s="9"/>
      <c r="I7" s="9"/>
      <c r="J7" s="9"/>
      <c r="K7" s="9"/>
      <c r="L7" s="10">
        <f t="shared" si="0"/>
        <v>3</v>
      </c>
      <c r="M7" s="7"/>
    </row>
    <row r="8" spans="1:13" ht="15.75" x14ac:dyDescent="0.25">
      <c r="A8" s="8" t="s">
        <v>7</v>
      </c>
      <c r="B8" s="11"/>
      <c r="C8" s="11"/>
      <c r="D8" s="11"/>
      <c r="E8" s="11"/>
      <c r="F8" s="11">
        <v>1</v>
      </c>
      <c r="G8" s="14"/>
      <c r="H8" s="11"/>
      <c r="I8" s="11"/>
      <c r="J8" s="11"/>
      <c r="K8" s="11"/>
      <c r="L8" s="12">
        <f t="shared" si="0"/>
        <v>1</v>
      </c>
      <c r="M8" s="7"/>
    </row>
    <row r="9" spans="1:13" ht="15.75" x14ac:dyDescent="0.25">
      <c r="A9" s="8" t="s">
        <v>8</v>
      </c>
      <c r="B9" s="9">
        <v>6</v>
      </c>
      <c r="C9" s="9">
        <v>8</v>
      </c>
      <c r="D9" s="9">
        <v>7</v>
      </c>
      <c r="E9" s="9">
        <v>5</v>
      </c>
      <c r="F9" s="9">
        <v>4</v>
      </c>
      <c r="G9" s="9"/>
      <c r="H9" s="9"/>
      <c r="I9" s="9"/>
      <c r="J9" s="9"/>
      <c r="K9" s="9"/>
      <c r="L9" s="10">
        <f t="shared" si="0"/>
        <v>30</v>
      </c>
      <c r="M9" s="7"/>
    </row>
    <row r="10" spans="1:13" ht="15.75" x14ac:dyDescent="0.25">
      <c r="A10" s="8" t="s">
        <v>9</v>
      </c>
      <c r="B10" s="11">
        <v>7</v>
      </c>
      <c r="C10" s="11">
        <v>6</v>
      </c>
      <c r="D10" s="11">
        <v>9</v>
      </c>
      <c r="E10" s="11">
        <v>2</v>
      </c>
      <c r="F10" s="11">
        <v>1</v>
      </c>
      <c r="G10" s="11">
        <v>1</v>
      </c>
      <c r="H10" s="11"/>
      <c r="I10" s="11"/>
      <c r="J10" s="11"/>
      <c r="K10" s="11"/>
      <c r="L10" s="12">
        <f t="shared" si="0"/>
        <v>26</v>
      </c>
      <c r="M10" s="7"/>
    </row>
    <row r="11" spans="1:13" ht="15.75" x14ac:dyDescent="0.25">
      <c r="A11" s="8" t="s">
        <v>10</v>
      </c>
      <c r="B11" s="9">
        <v>180</v>
      </c>
      <c r="C11" s="9">
        <v>180</v>
      </c>
      <c r="D11" s="9">
        <v>600</v>
      </c>
      <c r="E11" s="9">
        <v>450</v>
      </c>
      <c r="F11" s="9">
        <v>50</v>
      </c>
      <c r="G11" s="9">
        <v>30</v>
      </c>
      <c r="H11" s="9">
        <v>10</v>
      </c>
      <c r="I11" s="9">
        <v>4</v>
      </c>
      <c r="J11" s="9">
        <v>1</v>
      </c>
      <c r="K11" s="9">
        <v>1</v>
      </c>
      <c r="L11" s="10">
        <f t="shared" si="0"/>
        <v>1506</v>
      </c>
      <c r="M11" s="7"/>
    </row>
    <row r="12" spans="1:13" ht="15.75" x14ac:dyDescent="0.25">
      <c r="A12" s="8" t="s">
        <v>11</v>
      </c>
      <c r="B12" s="11">
        <v>160</v>
      </c>
      <c r="C12" s="11">
        <v>120</v>
      </c>
      <c r="D12" s="11">
        <v>460</v>
      </c>
      <c r="E12" s="11">
        <v>240</v>
      </c>
      <c r="F12" s="11">
        <v>80</v>
      </c>
      <c r="G12" s="11">
        <v>46</v>
      </c>
      <c r="H12" s="11">
        <v>20</v>
      </c>
      <c r="I12" s="11">
        <v>5</v>
      </c>
      <c r="J12" s="11"/>
      <c r="K12" s="11"/>
      <c r="L12" s="12">
        <f t="shared" si="0"/>
        <v>1131</v>
      </c>
      <c r="M12" s="7"/>
    </row>
    <row r="13" spans="1:13" ht="15.75" x14ac:dyDescent="0.25">
      <c r="A13" s="8" t="s">
        <v>12</v>
      </c>
      <c r="B13" s="9">
        <v>200</v>
      </c>
      <c r="C13" s="9">
        <v>400</v>
      </c>
      <c r="D13" s="9">
        <v>1200</v>
      </c>
      <c r="E13" s="9">
        <v>400</v>
      </c>
      <c r="F13" s="9">
        <v>200</v>
      </c>
      <c r="G13" s="9">
        <v>80</v>
      </c>
      <c r="H13" s="9">
        <v>15</v>
      </c>
      <c r="I13" s="9">
        <v>5</v>
      </c>
      <c r="J13" s="9">
        <v>3</v>
      </c>
      <c r="K13" s="9"/>
      <c r="L13" s="10">
        <f t="shared" si="0"/>
        <v>2503</v>
      </c>
      <c r="M13" s="7"/>
    </row>
    <row r="14" spans="1:13" ht="16.5" thickBot="1" x14ac:dyDescent="0.3">
      <c r="A14" s="8" t="s">
        <v>13</v>
      </c>
      <c r="B14" s="11">
        <v>140</v>
      </c>
      <c r="C14" s="11">
        <v>350</v>
      </c>
      <c r="D14" s="11">
        <v>1150</v>
      </c>
      <c r="E14" s="11">
        <v>500</v>
      </c>
      <c r="F14" s="11">
        <v>250</v>
      </c>
      <c r="G14" s="11">
        <v>100</v>
      </c>
      <c r="H14" s="11">
        <v>20</v>
      </c>
      <c r="I14" s="11">
        <v>10</v>
      </c>
      <c r="J14" s="11"/>
      <c r="K14" s="11"/>
      <c r="L14" s="12">
        <f t="shared" si="0"/>
        <v>2520</v>
      </c>
      <c r="M14" s="7"/>
    </row>
    <row r="15" spans="1:13" ht="18.75" customHeight="1" thickBot="1" x14ac:dyDescent="0.3">
      <c r="A15" s="4" t="s">
        <v>14</v>
      </c>
      <c r="B15" s="15">
        <f>SUM(B3:B14)</f>
        <v>709</v>
      </c>
      <c r="C15" s="15">
        <f t="shared" ref="C15:L15" si="1">SUM(C3:C14)</f>
        <v>1080</v>
      </c>
      <c r="D15" s="15">
        <f t="shared" si="1"/>
        <v>3463</v>
      </c>
      <c r="E15" s="15">
        <f t="shared" si="1"/>
        <v>1631</v>
      </c>
      <c r="F15" s="15">
        <f t="shared" si="1"/>
        <v>597</v>
      </c>
      <c r="G15" s="15">
        <f t="shared" si="1"/>
        <v>262</v>
      </c>
      <c r="H15" s="15">
        <f t="shared" si="1"/>
        <v>69</v>
      </c>
      <c r="I15" s="15">
        <f t="shared" si="1"/>
        <v>25</v>
      </c>
      <c r="J15" s="15">
        <f t="shared" si="1"/>
        <v>4</v>
      </c>
      <c r="K15" s="15">
        <f t="shared" si="1"/>
        <v>1</v>
      </c>
      <c r="L15" s="16">
        <f t="shared" si="1"/>
        <v>7841</v>
      </c>
      <c r="M15" s="7"/>
    </row>
    <row r="16" spans="1:13" ht="19.5" customHeight="1" thickBot="1" x14ac:dyDescent="0.3">
      <c r="A16" s="17" t="s">
        <v>26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9"/>
      <c r="M16" s="20"/>
    </row>
  </sheetData>
  <mergeCells count="3">
    <mergeCell ref="A1:L1"/>
    <mergeCell ref="A16:L16"/>
    <mergeCell ref="M1:M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STP.1758.2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2015-04-20T19:26:30Z</dcterms:modified>
</cp:coreProperties>
</file>