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-375" windowWidth="14790" windowHeight="8010"/>
  </bookViews>
  <sheets>
    <sheet name="STP.1758.1" sheetId="1" r:id="rId1"/>
  </sheets>
  <calcPr calcId="152511"/>
</workbook>
</file>

<file path=xl/calcChain.xml><?xml version="1.0" encoding="utf-8"?>
<calcChain xmlns="http://schemas.openxmlformats.org/spreadsheetml/2006/main">
  <c r="L4" i="1" l="1"/>
  <c r="L5" i="1"/>
  <c r="L6" i="1"/>
  <c r="L7" i="1"/>
  <c r="L8" i="1"/>
  <c r="L9" i="1"/>
  <c r="L10" i="1"/>
  <c r="L11" i="1"/>
  <c r="L12" i="1"/>
  <c r="L13" i="1"/>
  <c r="L14" i="1"/>
  <c r="L3" i="1"/>
  <c r="C15" i="1"/>
  <c r="D15" i="1"/>
  <c r="E15" i="1"/>
  <c r="F15" i="1"/>
  <c r="G15" i="1"/>
  <c r="H15" i="1"/>
  <c r="I15" i="1"/>
  <c r="J15" i="1"/>
  <c r="K15" i="1"/>
  <c r="B15" i="1"/>
  <c r="L15" i="1" l="1"/>
</calcChain>
</file>

<file path=xl/sharedStrings.xml><?xml version="1.0" encoding="utf-8"?>
<sst xmlns="http://schemas.openxmlformats.org/spreadsheetml/2006/main" count="28" uniqueCount="28">
  <si>
    <t>Qualidades de um e outro sexo</t>
  </si>
  <si>
    <t>Homens brancos Estrangeiros que não são filhos da terra</t>
  </si>
  <si>
    <t>Filhos da terra com casta de pardo em 2º e 3º grau</t>
  </si>
  <si>
    <t>Filhas da terra com casta de pardo em 2º e 3º grau</t>
  </si>
  <si>
    <t>Homens pardos e pretos que não são filhos da terra</t>
  </si>
  <si>
    <t>Mulheres pardas e pretas que não são filhas da terra</t>
  </si>
  <si>
    <t>Pardos forros filhos da terra</t>
  </si>
  <si>
    <t>Pardas forras filhas da terra</t>
  </si>
  <si>
    <t>Pretos forros filhos da terra</t>
  </si>
  <si>
    <t>Pretas forras filhas da terra</t>
  </si>
  <si>
    <t>Pretos captivos</t>
  </si>
  <si>
    <t>Pretas captivas</t>
  </si>
  <si>
    <t>Soma total de cada uma das idades</t>
  </si>
  <si>
    <t>De 1 até 10 anos de idade</t>
  </si>
  <si>
    <t>De 10 até 20 anos de idade</t>
  </si>
  <si>
    <t>De 20 até 30 anos de idade</t>
  </si>
  <si>
    <t>De 30 até 40 anos de idade</t>
  </si>
  <si>
    <t>De 40 até 50 anos de idade</t>
  </si>
  <si>
    <t>De 50 até 60 anos de idade</t>
  </si>
  <si>
    <t>De 60 até 70 anos de idade</t>
  </si>
  <si>
    <t>De 70 até 80 anos de idade</t>
  </si>
  <si>
    <t>De 80 até 90 anos de idade</t>
  </si>
  <si>
    <t>De 90 até 100 anos de idade</t>
  </si>
  <si>
    <t>Total</t>
  </si>
  <si>
    <t>Luís Henriques da Mota Mello</t>
  </si>
  <si>
    <t>Mapa geral de todos os Habitantes que se acham existindo nesta Cidade de Santo António da Ilha do Príncipe, e em todo o território desta mesma Ilha com distinção dos Brancos, Pardos, e Pretos dos livres e dos escravos, como também dos sexos e idades de todos divididos pelas suas diferentes classes segundo a ordem de S. Majestade de 7 de Junho de 1757 Ilha do Príncipe e de Maio 28 de 1758</t>
  </si>
  <si>
    <t>AHU, CU, São Tomé e Príncipe, Cx 10, Doc 8, DSC 7057</t>
  </si>
  <si>
    <t>Mulheres brancas Estrangeiras que não são filhas da terra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</si>
</sst>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2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0.89996032593768116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749961851863155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textRotation="90"/>
    </xf>
    <xf numFmtId="0" fontId="3" fillId="2" borderId="6" xfId="0" applyFont="1" applyFill="1" applyBorder="1" applyAlignment="1">
      <alignment horizontal="center" vertical="center" textRotation="90"/>
    </xf>
    <xf numFmtId="0" fontId="3" fillId="2" borderId="7" xfId="0" applyFont="1" applyFill="1" applyBorder="1" applyAlignment="1">
      <alignment horizontal="center" vertical="center" textRotation="90"/>
    </xf>
    <xf numFmtId="0" fontId="1" fillId="3" borderId="4" xfId="0" applyFont="1" applyFill="1" applyBorder="1" applyAlignment="1">
      <alignment horizontal="center" vertical="center" textRotation="90" wrapText="1"/>
    </xf>
    <xf numFmtId="0" fontId="1" fillId="3" borderId="3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61676</xdr:rowOff>
    </xdr:from>
    <xdr:to>
      <xdr:col>13</xdr:col>
      <xdr:colOff>27609</xdr:colOff>
      <xdr:row>21</xdr:row>
      <xdr:rowOff>65980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514393"/>
          <a:ext cx="10463696" cy="9706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showGridLines="0" tabSelected="1" topLeftCell="A9" zoomScale="69" zoomScaleNormal="69" workbookViewId="0">
      <selection activeCell="P10" sqref="P10"/>
    </sheetView>
  </sheetViews>
  <sheetFormatPr defaultRowHeight="15" x14ac:dyDescent="0.25"/>
  <cols>
    <col min="1" max="1" width="60.85546875" customWidth="1"/>
    <col min="2" max="11" width="7.7109375" customWidth="1"/>
    <col min="12" max="12" width="12.5703125" customWidth="1"/>
    <col min="13" max="13" width="6.42578125" customWidth="1"/>
  </cols>
  <sheetData>
    <row r="1" spans="1:13" ht="112.5" customHeight="1" thickBot="1" x14ac:dyDescent="0.3">
      <c r="A1" s="1" t="s">
        <v>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 t="s">
        <v>26</v>
      </c>
    </row>
    <row r="2" spans="1:13" ht="89.25" customHeight="1" thickBot="1" x14ac:dyDescent="0.3">
      <c r="A2" s="8" t="s">
        <v>0</v>
      </c>
      <c r="B2" s="6" t="s">
        <v>13</v>
      </c>
      <c r="C2" s="6" t="s">
        <v>14</v>
      </c>
      <c r="D2" s="6" t="s">
        <v>15</v>
      </c>
      <c r="E2" s="6" t="s">
        <v>16</v>
      </c>
      <c r="F2" s="6" t="s">
        <v>17</v>
      </c>
      <c r="G2" s="6" t="s">
        <v>18</v>
      </c>
      <c r="H2" s="6" t="s">
        <v>19</v>
      </c>
      <c r="I2" s="6" t="s">
        <v>20</v>
      </c>
      <c r="J2" s="6" t="s">
        <v>21</v>
      </c>
      <c r="K2" s="6" t="s">
        <v>22</v>
      </c>
      <c r="L2" s="7" t="s">
        <v>23</v>
      </c>
      <c r="M2" s="4"/>
    </row>
    <row r="3" spans="1:13" ht="15.75" x14ac:dyDescent="0.25">
      <c r="A3" s="9" t="s">
        <v>1</v>
      </c>
      <c r="B3" s="13"/>
      <c r="C3" s="13"/>
      <c r="D3" s="13">
        <v>5</v>
      </c>
      <c r="E3" s="13">
        <v>20</v>
      </c>
      <c r="F3" s="13">
        <v>3</v>
      </c>
      <c r="G3" s="13">
        <v>1</v>
      </c>
      <c r="H3" s="13">
        <v>1</v>
      </c>
      <c r="I3" s="13"/>
      <c r="J3" s="13"/>
      <c r="K3" s="13"/>
      <c r="L3" s="14">
        <f>SUM(B3:K3)</f>
        <v>30</v>
      </c>
      <c r="M3" s="4"/>
    </row>
    <row r="4" spans="1:13" ht="15.75" x14ac:dyDescent="0.25">
      <c r="A4" s="9" t="s">
        <v>27</v>
      </c>
      <c r="B4" s="18"/>
      <c r="C4" s="18"/>
      <c r="D4" s="18"/>
      <c r="E4" s="18"/>
      <c r="F4" s="18">
        <v>1</v>
      </c>
      <c r="G4" s="18"/>
      <c r="H4" s="18"/>
      <c r="I4" s="18">
        <v>1</v>
      </c>
      <c r="J4" s="18"/>
      <c r="K4" s="18"/>
      <c r="L4" s="19">
        <f t="shared" ref="L4:L14" si="0">SUM(B4:K4)</f>
        <v>2</v>
      </c>
      <c r="M4" s="4"/>
    </row>
    <row r="5" spans="1:13" ht="15.75" x14ac:dyDescent="0.25">
      <c r="A5" s="9" t="s">
        <v>2</v>
      </c>
      <c r="B5" s="13">
        <v>4</v>
      </c>
      <c r="C5" s="13">
        <v>6</v>
      </c>
      <c r="D5" s="13">
        <v>4</v>
      </c>
      <c r="E5" s="13">
        <v>3</v>
      </c>
      <c r="F5" s="13">
        <v>1</v>
      </c>
      <c r="G5" s="15"/>
      <c r="H5" s="13"/>
      <c r="I5" s="13"/>
      <c r="J5" s="13"/>
      <c r="K5" s="13"/>
      <c r="L5" s="14">
        <f t="shared" si="0"/>
        <v>18</v>
      </c>
      <c r="M5" s="4"/>
    </row>
    <row r="6" spans="1:13" ht="15.75" x14ac:dyDescent="0.25">
      <c r="A6" s="9" t="s">
        <v>3</v>
      </c>
      <c r="B6" s="18">
        <v>3</v>
      </c>
      <c r="C6" s="18">
        <v>10</v>
      </c>
      <c r="D6" s="18">
        <v>15</v>
      </c>
      <c r="E6" s="18">
        <v>9</v>
      </c>
      <c r="F6" s="18">
        <v>2</v>
      </c>
      <c r="G6" s="18">
        <v>1</v>
      </c>
      <c r="H6" s="18"/>
      <c r="I6" s="18"/>
      <c r="J6" s="18"/>
      <c r="K6" s="18"/>
      <c r="L6" s="19">
        <f t="shared" si="0"/>
        <v>40</v>
      </c>
      <c r="M6" s="4"/>
    </row>
    <row r="7" spans="1:13" ht="15.75" x14ac:dyDescent="0.25">
      <c r="A7" s="9" t="s">
        <v>4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4">
        <f t="shared" si="0"/>
        <v>0</v>
      </c>
      <c r="M7" s="4"/>
    </row>
    <row r="8" spans="1:13" ht="15.75" x14ac:dyDescent="0.25">
      <c r="A8" s="9" t="s">
        <v>5</v>
      </c>
      <c r="B8" s="18"/>
      <c r="C8" s="18"/>
      <c r="D8" s="18"/>
      <c r="E8" s="18"/>
      <c r="F8" s="18"/>
      <c r="G8" s="20"/>
      <c r="H8" s="18"/>
      <c r="I8" s="18"/>
      <c r="J8" s="18"/>
      <c r="K8" s="18"/>
      <c r="L8" s="19">
        <f t="shared" si="0"/>
        <v>0</v>
      </c>
      <c r="M8" s="4"/>
    </row>
    <row r="9" spans="1:13" ht="15.75" x14ac:dyDescent="0.25">
      <c r="A9" s="9" t="s">
        <v>6</v>
      </c>
      <c r="B9" s="13">
        <v>5</v>
      </c>
      <c r="C9" s="13">
        <v>10</v>
      </c>
      <c r="D9" s="13">
        <v>20</v>
      </c>
      <c r="E9" s="13">
        <v>10</v>
      </c>
      <c r="F9" s="13">
        <v>3</v>
      </c>
      <c r="G9" s="13">
        <v>2</v>
      </c>
      <c r="H9" s="13">
        <v>2</v>
      </c>
      <c r="I9" s="13">
        <v>1</v>
      </c>
      <c r="J9" s="13"/>
      <c r="K9" s="13"/>
      <c r="L9" s="14">
        <f t="shared" si="0"/>
        <v>53</v>
      </c>
      <c r="M9" s="4"/>
    </row>
    <row r="10" spans="1:13" ht="15.75" x14ac:dyDescent="0.25">
      <c r="A10" s="9" t="s">
        <v>7</v>
      </c>
      <c r="B10" s="18">
        <v>8</v>
      </c>
      <c r="C10" s="18">
        <v>12</v>
      </c>
      <c r="D10" s="18">
        <v>21</v>
      </c>
      <c r="E10" s="18">
        <v>15</v>
      </c>
      <c r="F10" s="18"/>
      <c r="G10" s="18">
        <v>2</v>
      </c>
      <c r="H10" s="18">
        <v>3</v>
      </c>
      <c r="I10" s="18">
        <v>1</v>
      </c>
      <c r="J10" s="18"/>
      <c r="K10" s="18"/>
      <c r="L10" s="19">
        <f t="shared" si="0"/>
        <v>62</v>
      </c>
      <c r="M10" s="4"/>
    </row>
    <row r="11" spans="1:13" ht="15.75" x14ac:dyDescent="0.25">
      <c r="A11" s="9" t="s">
        <v>8</v>
      </c>
      <c r="B11" s="13">
        <v>60</v>
      </c>
      <c r="C11" s="13">
        <v>96</v>
      </c>
      <c r="D11" s="13">
        <v>100</v>
      </c>
      <c r="E11" s="13">
        <v>90</v>
      </c>
      <c r="F11" s="13">
        <v>80</v>
      </c>
      <c r="G11" s="13">
        <v>5</v>
      </c>
      <c r="H11" s="13">
        <v>3</v>
      </c>
      <c r="I11" s="13">
        <v>2</v>
      </c>
      <c r="J11" s="13">
        <v>1</v>
      </c>
      <c r="K11" s="13"/>
      <c r="L11" s="14">
        <f t="shared" si="0"/>
        <v>437</v>
      </c>
      <c r="M11" s="4"/>
    </row>
    <row r="12" spans="1:13" ht="15.75" x14ac:dyDescent="0.25">
      <c r="A12" s="9" t="s">
        <v>9</v>
      </c>
      <c r="B12" s="18">
        <v>40</v>
      </c>
      <c r="C12" s="18">
        <v>80</v>
      </c>
      <c r="D12" s="18">
        <v>95</v>
      </c>
      <c r="E12" s="18">
        <v>70</v>
      </c>
      <c r="F12" s="18">
        <v>40</v>
      </c>
      <c r="G12" s="18">
        <v>3</v>
      </c>
      <c r="H12" s="18">
        <v>2</v>
      </c>
      <c r="I12" s="18">
        <v>1</v>
      </c>
      <c r="J12" s="18">
        <v>1</v>
      </c>
      <c r="K12" s="18"/>
      <c r="L12" s="19">
        <f t="shared" si="0"/>
        <v>332</v>
      </c>
      <c r="M12" s="4"/>
    </row>
    <row r="13" spans="1:13" ht="15.75" x14ac:dyDescent="0.25">
      <c r="A13" s="9" t="s">
        <v>10</v>
      </c>
      <c r="B13" s="13">
        <v>120</v>
      </c>
      <c r="C13" s="13">
        <v>515</v>
      </c>
      <c r="D13" s="13">
        <v>420</v>
      </c>
      <c r="E13" s="13">
        <v>350</v>
      </c>
      <c r="F13" s="13">
        <v>212</v>
      </c>
      <c r="G13" s="13">
        <v>109</v>
      </c>
      <c r="H13" s="13">
        <v>95</v>
      </c>
      <c r="I13" s="13">
        <v>20</v>
      </c>
      <c r="J13" s="13">
        <v>5</v>
      </c>
      <c r="K13" s="13"/>
      <c r="L13" s="14">
        <f t="shared" si="0"/>
        <v>1846</v>
      </c>
      <c r="M13" s="4"/>
    </row>
    <row r="14" spans="1:13" ht="16.5" thickBot="1" x14ac:dyDescent="0.3">
      <c r="A14" s="9" t="s">
        <v>11</v>
      </c>
      <c r="B14" s="18">
        <v>100</v>
      </c>
      <c r="C14" s="18">
        <v>606</v>
      </c>
      <c r="D14" s="18">
        <v>568</v>
      </c>
      <c r="E14" s="18">
        <v>396</v>
      </c>
      <c r="F14" s="18">
        <v>110</v>
      </c>
      <c r="G14" s="18">
        <v>115</v>
      </c>
      <c r="H14" s="18">
        <v>87</v>
      </c>
      <c r="I14" s="18">
        <v>25</v>
      </c>
      <c r="J14" s="18">
        <v>4</v>
      </c>
      <c r="K14" s="18"/>
      <c r="L14" s="19">
        <f t="shared" si="0"/>
        <v>2011</v>
      </c>
      <c r="M14" s="4"/>
    </row>
    <row r="15" spans="1:13" ht="24" customHeight="1" thickBot="1" x14ac:dyDescent="0.3">
      <c r="A15" s="8" t="s">
        <v>12</v>
      </c>
      <c r="B15" s="16">
        <f>SUM(B3:B14)</f>
        <v>340</v>
      </c>
      <c r="C15" s="16">
        <f t="shared" ref="C15:K15" si="1">SUM(C3:C14)</f>
        <v>1335</v>
      </c>
      <c r="D15" s="16">
        <f t="shared" si="1"/>
        <v>1248</v>
      </c>
      <c r="E15" s="16">
        <f t="shared" si="1"/>
        <v>963</v>
      </c>
      <c r="F15" s="16">
        <f t="shared" si="1"/>
        <v>452</v>
      </c>
      <c r="G15" s="16">
        <f>SUM(G3:G14)</f>
        <v>238</v>
      </c>
      <c r="H15" s="16">
        <f t="shared" si="1"/>
        <v>193</v>
      </c>
      <c r="I15" s="16">
        <f t="shared" si="1"/>
        <v>51</v>
      </c>
      <c r="J15" s="16">
        <f t="shared" si="1"/>
        <v>11</v>
      </c>
      <c r="K15" s="16">
        <f t="shared" si="1"/>
        <v>0</v>
      </c>
      <c r="L15" s="17">
        <f>SUM(L3:L14)</f>
        <v>4831</v>
      </c>
      <c r="M15" s="4"/>
    </row>
    <row r="16" spans="1:13" ht="19.5" customHeight="1" thickBot="1" x14ac:dyDescent="0.3">
      <c r="A16" s="10" t="s">
        <v>24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2"/>
      <c r="M16" s="5"/>
    </row>
  </sheetData>
  <mergeCells count="3">
    <mergeCell ref="A1:L1"/>
    <mergeCell ref="A16:L16"/>
    <mergeCell ref="M1:M1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STP.1758.1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2015-04-20T19:24:16Z</dcterms:modified>
</cp:coreProperties>
</file>