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OÇ.1776.1" sheetId="1" r:id="rId1"/>
  </sheets>
  <calcPr calcId="152511" calcMode="manual"/>
</workbook>
</file>

<file path=xl/calcChain.xml><?xml version="1.0" encoding="utf-8"?>
<calcChain xmlns="http://schemas.openxmlformats.org/spreadsheetml/2006/main">
  <c r="J13" i="1" l="1"/>
  <c r="K13" i="1"/>
  <c r="L13" i="1"/>
  <c r="M13" i="1"/>
  <c r="N13" i="1"/>
  <c r="O13" i="1"/>
  <c r="D13" i="1"/>
  <c r="E13" i="1"/>
  <c r="F13" i="1"/>
  <c r="G13" i="1"/>
  <c r="H13" i="1"/>
  <c r="I13" i="1"/>
  <c r="C13" i="1"/>
</calcChain>
</file>

<file path=xl/sharedStrings.xml><?xml version="1.0" encoding="utf-8"?>
<sst xmlns="http://schemas.openxmlformats.org/spreadsheetml/2006/main" count="41" uniqueCount="41">
  <si>
    <t>Divisão das 10 classes</t>
  </si>
  <si>
    <t>Mapa ou Relação do Número dos habitantes das Vilas e Terras da Capital de Moçambique, e suas adjuntas na forma determinada por Sua Majestade em Aviso do Il.mo e Ex.mo Senhor Martinho de Melo e Castro, seu Ministro Secretário de Estado dos Negócios da Marinha e Ultramar de 21 de Maio de 1776</t>
  </si>
  <si>
    <t>Nº dos habitantes de Mossuril</t>
  </si>
  <si>
    <t>Nº dos Habitantes da Vila Capital de Moçambique</t>
  </si>
  <si>
    <t>Nº dos habitantes das Cabaceiras</t>
  </si>
  <si>
    <t>Nº dos habitantes da Vila de Querimba</t>
  </si>
  <si>
    <t>Nº dos habitantes da Vila de Arriza</t>
  </si>
  <si>
    <t>Nº dos habitantes da Vila de Quelimane</t>
  </si>
  <si>
    <t>Nº dos habitantes da Terra Luabo</t>
  </si>
  <si>
    <t>Na Feira de Manica</t>
  </si>
  <si>
    <t>Nº dos habitantes da Vila de Sena</t>
  </si>
  <si>
    <t>Nº dos habitantes da Vila de Tete</t>
  </si>
  <si>
    <t>Nº dos habitantes da Vila de Lumbo</t>
  </si>
  <si>
    <t>Nº dos habitantes da Vila de Sofala</t>
  </si>
  <si>
    <t>Nº dos habitantes da Vila de Inhambane</t>
  </si>
  <si>
    <t>Todas as crianças até à idade de 7 anos completos</t>
  </si>
  <si>
    <t>Todos os rapazes de 7 anos até 15</t>
  </si>
  <si>
    <t>Todos os homens de 15 anos até 60</t>
  </si>
  <si>
    <t>Todos os velhos de 60 anos para cima, com especificação particular dos que passaram de 90 anos</t>
  </si>
  <si>
    <t>Todas as crianças do sexo feminino até à idade de 7 anos completos</t>
  </si>
  <si>
    <t>Todos as raparigas de 7 anos até 14</t>
  </si>
  <si>
    <t>Todos as mulheres de 14 anos até 40</t>
  </si>
  <si>
    <t>Todos as adultas e velhas de 40 anos para cima, com especificação particular de todas as que passarem de 90 anos</t>
  </si>
  <si>
    <t>Todos os nascimentos acontecidos no ano em que se tirar esta Relação</t>
  </si>
  <si>
    <t>Todas as mortes acontecidas no mesmo ano</t>
  </si>
  <si>
    <t>Soma total dos habitantes de cada uma das 10 Classes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</si>
  <si>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</si>
  <si>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</si>
  <si>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</si>
  <si>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</si>
  <si>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</si>
  <si>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</si>
  <si>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</si>
  <si>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</si>
  <si>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</si>
  <si>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</si>
  <si>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Não há moradores existentes</t>
  </si>
  <si>
    <t>Não se recebeu a Relação dos habitantes desta Vila pelo desvio da Via de Cartas daquele Pároco</t>
  </si>
  <si>
    <t>Não coube no tempo o vir esta Relação por ser anual a navegação para aquela Vila</t>
  </si>
  <si>
    <t>Baltazar Manuel Pereira do Lago</t>
  </si>
  <si>
    <t>AHU, CU, Moçambique, Cx 32, Doc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</si>
</sst>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618518631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6" borderId="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textRotation="90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0" fillId="6" borderId="9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 textRotation="90"/>
    </xf>
    <xf numFmtId="0" fontId="0" fillId="6" borderId="9" xfId="0" applyFill="1" applyBorder="1" applyAlignment="1">
      <alignment horizontal="center" vertical="center" textRotation="90" wrapText="1"/>
    </xf>
    <xf numFmtId="0" fontId="0" fillId="6" borderId="0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38100</xdr:rowOff>
    </xdr:from>
    <xdr:to>
      <xdr:col>15</xdr:col>
      <xdr:colOff>445943</xdr:colOff>
      <xdr:row>23</xdr:row>
      <xdr:rowOff>16528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7913"/>
          <a:ext cx="16049625" cy="1692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zoomScale="55" zoomScaleNormal="55" workbookViewId="0">
      <selection activeCell="F9" sqref="F9"/>
    </sheetView>
  </sheetViews>
  <sheetFormatPr defaultRowHeight="15" x14ac:dyDescent="0.25"/>
  <cols>
    <col min="1" max="1" width="6.5703125" customWidth="1"/>
    <col min="2" max="2" width="48.7109375" customWidth="1"/>
    <col min="3" max="15" width="13.7109375" customWidth="1"/>
    <col min="16" max="16" width="8.7109375" customWidth="1"/>
  </cols>
  <sheetData>
    <row r="1" spans="1:16" ht="101.25" customHeight="1" thickBot="1" x14ac:dyDescent="0.3">
      <c r="A1" s="1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6" t="s">
        <v>40</v>
      </c>
    </row>
    <row r="2" spans="1:16" ht="133.5" customHeight="1" thickBot="1" x14ac:dyDescent="0.3">
      <c r="A2" s="7" t="s">
        <v>0</v>
      </c>
      <c r="B2" s="11"/>
      <c r="C2" s="12" t="s">
        <v>3</v>
      </c>
      <c r="D2" s="12" t="s">
        <v>2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7"/>
    </row>
    <row r="3" spans="1:16" ht="50.1" customHeight="1" x14ac:dyDescent="0.25">
      <c r="A3" s="8" t="s">
        <v>26</v>
      </c>
      <c r="B3" s="1" t="s">
        <v>15</v>
      </c>
      <c r="C3" s="3">
        <v>25</v>
      </c>
      <c r="D3" s="3">
        <v>5</v>
      </c>
      <c r="E3" s="3">
        <v>5</v>
      </c>
      <c r="F3" s="3">
        <v>26</v>
      </c>
      <c r="G3" s="3">
        <v>12</v>
      </c>
      <c r="H3" s="3">
        <v>10</v>
      </c>
      <c r="I3" s="3"/>
      <c r="J3" s="19" t="s">
        <v>36</v>
      </c>
      <c r="K3" s="3">
        <v>5</v>
      </c>
      <c r="L3" s="3">
        <v>37</v>
      </c>
      <c r="M3" s="22" t="s">
        <v>37</v>
      </c>
      <c r="N3" s="3">
        <v>10</v>
      </c>
      <c r="O3" s="22" t="s">
        <v>38</v>
      </c>
      <c r="P3" s="17"/>
    </row>
    <row r="4" spans="1:16" ht="50.1" customHeight="1" x14ac:dyDescent="0.25">
      <c r="A4" s="8" t="s">
        <v>27</v>
      </c>
      <c r="B4" s="1" t="s">
        <v>16</v>
      </c>
      <c r="C4" s="6">
        <v>6</v>
      </c>
      <c r="D4" s="6">
        <v>4</v>
      </c>
      <c r="E4" s="6">
        <v>2</v>
      </c>
      <c r="F4" s="6">
        <v>19</v>
      </c>
      <c r="G4" s="6">
        <v>10</v>
      </c>
      <c r="H4" s="6">
        <v>8</v>
      </c>
      <c r="I4" s="6">
        <v>4</v>
      </c>
      <c r="J4" s="20"/>
      <c r="K4" s="6">
        <v>19</v>
      </c>
      <c r="L4" s="6">
        <v>35</v>
      </c>
      <c r="M4" s="23"/>
      <c r="N4" s="6">
        <v>11</v>
      </c>
      <c r="O4" s="23"/>
      <c r="P4" s="17"/>
    </row>
    <row r="5" spans="1:16" ht="50.1" customHeight="1" x14ac:dyDescent="0.25">
      <c r="A5" s="8" t="s">
        <v>28</v>
      </c>
      <c r="B5" s="1" t="s">
        <v>17</v>
      </c>
      <c r="C5" s="3">
        <v>93</v>
      </c>
      <c r="D5" s="3">
        <v>15</v>
      </c>
      <c r="E5" s="3">
        <v>29</v>
      </c>
      <c r="F5" s="3">
        <v>96</v>
      </c>
      <c r="G5" s="3">
        <v>19</v>
      </c>
      <c r="H5" s="3">
        <v>66</v>
      </c>
      <c r="I5" s="3">
        <v>20</v>
      </c>
      <c r="J5" s="20"/>
      <c r="K5" s="3">
        <v>117</v>
      </c>
      <c r="L5" s="3">
        <v>161</v>
      </c>
      <c r="M5" s="23"/>
      <c r="N5" s="3">
        <v>49</v>
      </c>
      <c r="O5" s="23"/>
      <c r="P5" s="17"/>
    </row>
    <row r="6" spans="1:16" ht="50.1" customHeight="1" x14ac:dyDescent="0.25">
      <c r="A6" s="8" t="s">
        <v>29</v>
      </c>
      <c r="B6" s="1" t="s">
        <v>18</v>
      </c>
      <c r="C6" s="6">
        <v>3</v>
      </c>
      <c r="D6" s="6">
        <v>1</v>
      </c>
      <c r="E6" s="6">
        <v>2</v>
      </c>
      <c r="F6" s="6">
        <v>2</v>
      </c>
      <c r="G6" s="6">
        <v>2</v>
      </c>
      <c r="H6" s="6">
        <v>6</v>
      </c>
      <c r="I6" s="6"/>
      <c r="J6" s="20"/>
      <c r="K6" s="6">
        <v>15</v>
      </c>
      <c r="L6" s="6">
        <v>20</v>
      </c>
      <c r="M6" s="23"/>
      <c r="N6" s="6"/>
      <c r="O6" s="23"/>
      <c r="P6" s="17"/>
    </row>
    <row r="7" spans="1:16" ht="50.1" customHeight="1" x14ac:dyDescent="0.25">
      <c r="A7" s="8" t="s">
        <v>30</v>
      </c>
      <c r="B7" s="1" t="s">
        <v>19</v>
      </c>
      <c r="C7" s="3">
        <v>16</v>
      </c>
      <c r="D7" s="3">
        <v>3</v>
      </c>
      <c r="E7" s="3">
        <v>1</v>
      </c>
      <c r="F7" s="3">
        <v>18</v>
      </c>
      <c r="G7" s="3">
        <v>5</v>
      </c>
      <c r="H7" s="3">
        <v>9</v>
      </c>
      <c r="I7" s="3">
        <v>1</v>
      </c>
      <c r="J7" s="20"/>
      <c r="K7" s="3">
        <v>6</v>
      </c>
      <c r="L7" s="3">
        <v>38</v>
      </c>
      <c r="M7" s="23"/>
      <c r="N7" s="3">
        <v>5</v>
      </c>
      <c r="O7" s="23"/>
      <c r="P7" s="17"/>
    </row>
    <row r="8" spans="1:16" ht="50.1" customHeight="1" x14ac:dyDescent="0.25">
      <c r="A8" s="8" t="s">
        <v>31</v>
      </c>
      <c r="B8" s="1" t="s">
        <v>20</v>
      </c>
      <c r="C8" s="6">
        <v>10</v>
      </c>
      <c r="D8" s="6">
        <v>9</v>
      </c>
      <c r="E8" s="6">
        <v>8</v>
      </c>
      <c r="F8" s="6">
        <v>14</v>
      </c>
      <c r="G8" s="6">
        <v>6</v>
      </c>
      <c r="H8" s="6">
        <v>9</v>
      </c>
      <c r="I8" s="6">
        <v>3</v>
      </c>
      <c r="J8" s="20"/>
      <c r="K8" s="6">
        <v>12</v>
      </c>
      <c r="L8" s="6">
        <v>47</v>
      </c>
      <c r="M8" s="23"/>
      <c r="N8" s="6">
        <v>11</v>
      </c>
      <c r="O8" s="23"/>
      <c r="P8" s="17"/>
    </row>
    <row r="9" spans="1:16" ht="50.1" customHeight="1" x14ac:dyDescent="0.25">
      <c r="A9" s="8" t="s">
        <v>32</v>
      </c>
      <c r="B9" s="1" t="s">
        <v>21</v>
      </c>
      <c r="C9" s="3">
        <v>75</v>
      </c>
      <c r="D9" s="3">
        <v>22</v>
      </c>
      <c r="E9" s="3">
        <v>16</v>
      </c>
      <c r="F9" s="3">
        <v>51</v>
      </c>
      <c r="G9" s="3">
        <v>17</v>
      </c>
      <c r="H9" s="3">
        <v>31</v>
      </c>
      <c r="I9" s="3">
        <v>16</v>
      </c>
      <c r="J9" s="20"/>
      <c r="K9" s="3">
        <v>61</v>
      </c>
      <c r="L9" s="3">
        <v>106</v>
      </c>
      <c r="M9" s="23"/>
      <c r="N9" s="3">
        <v>24</v>
      </c>
      <c r="O9" s="23"/>
      <c r="P9" s="17"/>
    </row>
    <row r="10" spans="1:16" ht="50.1" customHeight="1" x14ac:dyDescent="0.25">
      <c r="A10" s="8" t="s">
        <v>33</v>
      </c>
      <c r="B10" s="1" t="s">
        <v>22</v>
      </c>
      <c r="C10" s="6">
        <v>11</v>
      </c>
      <c r="D10" s="6">
        <v>10</v>
      </c>
      <c r="E10" s="6">
        <v>16</v>
      </c>
      <c r="F10" s="6">
        <v>19</v>
      </c>
      <c r="G10" s="6">
        <v>2</v>
      </c>
      <c r="H10" s="6">
        <v>16</v>
      </c>
      <c r="I10" s="6">
        <v>1</v>
      </c>
      <c r="J10" s="20"/>
      <c r="K10" s="6">
        <v>12</v>
      </c>
      <c r="L10" s="6">
        <v>12</v>
      </c>
      <c r="M10" s="23"/>
      <c r="N10" s="6">
        <v>12</v>
      </c>
      <c r="O10" s="23"/>
      <c r="P10" s="17"/>
    </row>
    <row r="11" spans="1:16" ht="50.1" customHeight="1" x14ac:dyDescent="0.25">
      <c r="A11" s="8" t="s">
        <v>34</v>
      </c>
      <c r="B11" s="1" t="s">
        <v>23</v>
      </c>
      <c r="C11" s="3">
        <v>6</v>
      </c>
      <c r="D11" s="3"/>
      <c r="E11" s="3"/>
      <c r="F11" s="3">
        <v>4</v>
      </c>
      <c r="G11" s="3"/>
      <c r="H11" s="3">
        <v>3</v>
      </c>
      <c r="I11" s="3"/>
      <c r="J11" s="20"/>
      <c r="K11" s="3">
        <v>1</v>
      </c>
      <c r="L11" s="3">
        <v>11</v>
      </c>
      <c r="M11" s="23"/>
      <c r="N11" s="3">
        <v>2</v>
      </c>
      <c r="O11" s="23"/>
      <c r="P11" s="17"/>
    </row>
    <row r="12" spans="1:16" ht="50.1" customHeight="1" thickBot="1" x14ac:dyDescent="0.3">
      <c r="A12" s="9" t="s">
        <v>35</v>
      </c>
      <c r="B12" s="1" t="s">
        <v>24</v>
      </c>
      <c r="C12" s="6">
        <v>25</v>
      </c>
      <c r="D12" s="6">
        <v>2</v>
      </c>
      <c r="E12" s="6"/>
      <c r="F12" s="6">
        <v>7</v>
      </c>
      <c r="G12" s="6">
        <v>2</v>
      </c>
      <c r="H12" s="6">
        <v>5</v>
      </c>
      <c r="I12" s="6"/>
      <c r="J12" s="21"/>
      <c r="K12" s="6">
        <v>1</v>
      </c>
      <c r="L12" s="6">
        <v>11</v>
      </c>
      <c r="M12" s="24"/>
      <c r="N12" s="6">
        <v>2</v>
      </c>
      <c r="O12" s="24"/>
      <c r="P12" s="17"/>
    </row>
    <row r="13" spans="1:16" ht="50.1" customHeight="1" thickBot="1" x14ac:dyDescent="0.3">
      <c r="A13" s="10"/>
      <c r="B13" s="2" t="s">
        <v>25</v>
      </c>
      <c r="C13" s="4">
        <f>SUM(C3:C12)</f>
        <v>270</v>
      </c>
      <c r="D13" s="5">
        <f t="shared" ref="D13:I13" si="0">SUM(D3:D12)</f>
        <v>71</v>
      </c>
      <c r="E13" s="5">
        <f t="shared" si="0"/>
        <v>79</v>
      </c>
      <c r="F13" s="5">
        <f t="shared" si="0"/>
        <v>256</v>
      </c>
      <c r="G13" s="5">
        <f t="shared" si="0"/>
        <v>75</v>
      </c>
      <c r="H13" s="5">
        <f t="shared" si="0"/>
        <v>163</v>
      </c>
      <c r="I13" s="5">
        <f t="shared" si="0"/>
        <v>45</v>
      </c>
      <c r="J13" s="5">
        <f t="shared" ref="J13" si="1">SUM(J3:J12)</f>
        <v>0</v>
      </c>
      <c r="K13" s="5">
        <f t="shared" ref="K13" si="2">SUM(K3:K12)</f>
        <v>249</v>
      </c>
      <c r="L13" s="5">
        <f t="shared" ref="L13" si="3">SUM(L3:L12)</f>
        <v>478</v>
      </c>
      <c r="M13" s="5">
        <f t="shared" ref="M13" si="4">SUM(M3:M12)</f>
        <v>0</v>
      </c>
      <c r="N13" s="5">
        <f t="shared" ref="N13" si="5">SUM(N3:N12)</f>
        <v>126</v>
      </c>
      <c r="O13" s="5">
        <f t="shared" ref="O13" si="6">SUM(O3:O12)</f>
        <v>0</v>
      </c>
      <c r="P13" s="17"/>
    </row>
    <row r="14" spans="1:16" ht="19.5" customHeight="1" thickBot="1" x14ac:dyDescent="0.3">
      <c r="A14" s="25" t="s">
        <v>39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8"/>
    </row>
  </sheetData>
  <mergeCells count="6">
    <mergeCell ref="A1:O1"/>
    <mergeCell ref="P1:P14"/>
    <mergeCell ref="J3:J12"/>
    <mergeCell ref="M3:M12"/>
    <mergeCell ref="O3:O12"/>
    <mergeCell ref="A14:O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MOÇ.1776.1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2015-07-24T18:43:56Z</dcterms:modified>
</cp:coreProperties>
</file>