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BEN.1825.1" sheetId="1" r:id="rId1"/>
  </sheets>
  <definedNames>
    <definedName name="b">BEN.1825.1!$A$31</definedName>
  </definedNames>
  <calcPr calcId="152511" concurrentCalc="0"/>
</workbook>
</file>

<file path=xl/calcChain.xml><?xml version="1.0" encoding="utf-8"?>
<calcChain xmlns="http://schemas.openxmlformats.org/spreadsheetml/2006/main">
  <c r="AE18" i="1" l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</calcChain>
</file>

<file path=xl/sharedStrings.xml><?xml version="1.0" encoding="utf-8"?>
<sst xmlns="http://schemas.openxmlformats.org/spreadsheetml/2006/main" count="69" uniqueCount="27">
  <si>
    <t>Brancos</t>
  </si>
  <si>
    <t>Pretos</t>
  </si>
  <si>
    <t>Mulatos</t>
  </si>
  <si>
    <t>Livres</t>
  </si>
  <si>
    <t>Captivos</t>
  </si>
  <si>
    <t>Casados</t>
  </si>
  <si>
    <t>Solteiros</t>
  </si>
  <si>
    <t>Viúvos</t>
  </si>
  <si>
    <t>Idades</t>
  </si>
  <si>
    <t>Homens</t>
  </si>
  <si>
    <t>Mulheres</t>
  </si>
  <si>
    <t>0 a 5</t>
  </si>
  <si>
    <t>5 a 10</t>
  </si>
  <si>
    <t>10 a 20</t>
  </si>
  <si>
    <t>20 a 30</t>
  </si>
  <si>
    <t>30 a 40</t>
  </si>
  <si>
    <t>40 a 50</t>
  </si>
  <si>
    <t>50 a 60</t>
  </si>
  <si>
    <t>60 a 70</t>
  </si>
  <si>
    <t>70 a 80</t>
  </si>
  <si>
    <t>80 a 90</t>
  </si>
  <si>
    <t>90 a 100</t>
  </si>
  <si>
    <t>Mapa dos Habitantes que existem na Paróquia de São Filipe de Benguela em o ano de 1825</t>
  </si>
  <si>
    <t>Feito ao 1º de Janeiro de 1826</t>
  </si>
  <si>
    <t>Total</t>
  </si>
  <si>
    <t>AHU, CU, Angola, Cx 153, Doc 29, DSC 6562</t>
  </si>
  <si>
    <t>[Sem assinatura]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</si>
</sst>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12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 tint="-0.89996032593768116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7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textRotation="90"/>
    </xf>
    <xf numFmtId="0" fontId="3" fillId="2" borderId="8" xfId="0" applyFont="1" applyFill="1" applyBorder="1" applyAlignment="1">
      <alignment horizontal="center" vertical="center" textRotation="90"/>
    </xf>
    <xf numFmtId="0" fontId="3" fillId="2" borderId="16" xfId="0" applyFont="1" applyFill="1" applyBorder="1" applyAlignment="1">
      <alignment horizontal="center" vertical="center" textRotation="90"/>
    </xf>
    <xf numFmtId="0" fontId="3" fillId="2" borderId="11" xfId="0" applyFont="1" applyFill="1" applyBorder="1" applyAlignment="1">
      <alignment horizontal="center" vertical="center" textRotation="90"/>
    </xf>
    <xf numFmtId="0" fontId="4" fillId="3" borderId="4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7" borderId="21" xfId="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27733</xdr:rowOff>
    </xdr:from>
    <xdr:to>
      <xdr:col>32</xdr:col>
      <xdr:colOff>0</xdr:colOff>
      <xdr:row>29</xdr:row>
      <xdr:rowOff>186128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7619"/>
          <a:ext cx="23444489" cy="2106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"/>
  <sheetViews>
    <sheetView showGridLines="0" tabSelected="1" zoomScale="44" zoomScaleNormal="44" workbookViewId="0">
      <pane xSplit="1" topLeftCell="B1" activePane="topRight" state="frozen"/>
      <selection pane="topRight" activeCell="AA14" sqref="AA14"/>
    </sheetView>
  </sheetViews>
  <sheetFormatPr defaultRowHeight="15" x14ac:dyDescent="0.25"/>
  <cols>
    <col min="1" max="1" width="24.28515625" customWidth="1"/>
    <col min="2" max="31" width="10.7109375" customWidth="1"/>
    <col min="32" max="32" width="5.7109375" customWidth="1"/>
  </cols>
  <sheetData>
    <row r="1" spans="1:32" ht="24" thickBot="1" x14ac:dyDescent="0.3">
      <c r="A1" s="2" t="s">
        <v>22</v>
      </c>
      <c r="B1" s="3"/>
      <c r="C1" s="3"/>
      <c r="D1" s="3"/>
      <c r="E1" s="3"/>
      <c r="F1" s="3"/>
      <c r="G1" s="3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5" t="s">
        <v>25</v>
      </c>
    </row>
    <row r="2" spans="1:32" ht="16.5" thickBot="1" x14ac:dyDescent="0.3">
      <c r="A2" s="9" t="s">
        <v>23</v>
      </c>
      <c r="B2" s="12" t="s">
        <v>0</v>
      </c>
      <c r="C2" s="13"/>
      <c r="D2" s="13"/>
      <c r="E2" s="13"/>
      <c r="F2" s="13"/>
      <c r="G2" s="14"/>
      <c r="H2" s="18" t="s">
        <v>1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  <c r="T2" s="18" t="s">
        <v>2</v>
      </c>
      <c r="U2" s="19"/>
      <c r="V2" s="19"/>
      <c r="W2" s="19"/>
      <c r="X2" s="19"/>
      <c r="Y2" s="19"/>
      <c r="Z2" s="13"/>
      <c r="AA2" s="13"/>
      <c r="AB2" s="13"/>
      <c r="AC2" s="13"/>
      <c r="AD2" s="13"/>
      <c r="AE2" s="14"/>
      <c r="AF2" s="6"/>
    </row>
    <row r="3" spans="1:32" ht="16.5" thickBot="1" x14ac:dyDescent="0.3">
      <c r="A3" s="10"/>
      <c r="B3" s="15"/>
      <c r="C3" s="16"/>
      <c r="D3" s="16"/>
      <c r="E3" s="16"/>
      <c r="F3" s="16"/>
      <c r="G3" s="17"/>
      <c r="H3" s="21" t="s">
        <v>3</v>
      </c>
      <c r="I3" s="22"/>
      <c r="J3" s="22"/>
      <c r="K3" s="22"/>
      <c r="L3" s="22"/>
      <c r="M3" s="23"/>
      <c r="N3" s="21" t="s">
        <v>4</v>
      </c>
      <c r="O3" s="22"/>
      <c r="P3" s="22"/>
      <c r="Q3" s="22"/>
      <c r="R3" s="22"/>
      <c r="S3" s="23"/>
      <c r="T3" s="21" t="s">
        <v>3</v>
      </c>
      <c r="U3" s="22"/>
      <c r="V3" s="22"/>
      <c r="W3" s="22"/>
      <c r="X3" s="22"/>
      <c r="Y3" s="22"/>
      <c r="Z3" s="24" t="s">
        <v>4</v>
      </c>
      <c r="AA3" s="25"/>
      <c r="AB3" s="26"/>
      <c r="AC3" s="26"/>
      <c r="AD3" s="26"/>
      <c r="AE3" s="27"/>
      <c r="AF3" s="7"/>
    </row>
    <row r="4" spans="1:32" ht="16.5" thickBot="1" x14ac:dyDescent="0.3">
      <c r="A4" s="11"/>
      <c r="B4" s="25" t="s">
        <v>6</v>
      </c>
      <c r="C4" s="26"/>
      <c r="D4" s="25" t="s">
        <v>5</v>
      </c>
      <c r="E4" s="26"/>
      <c r="F4" s="26" t="s">
        <v>7</v>
      </c>
      <c r="G4" s="27"/>
      <c r="H4" s="25" t="s">
        <v>6</v>
      </c>
      <c r="I4" s="26"/>
      <c r="J4" s="25" t="s">
        <v>5</v>
      </c>
      <c r="K4" s="26"/>
      <c r="L4" s="26" t="s">
        <v>7</v>
      </c>
      <c r="M4" s="27"/>
      <c r="N4" s="25" t="s">
        <v>6</v>
      </c>
      <c r="O4" s="26"/>
      <c r="P4" s="25" t="s">
        <v>5</v>
      </c>
      <c r="Q4" s="26"/>
      <c r="R4" s="26" t="s">
        <v>7</v>
      </c>
      <c r="S4" s="27"/>
      <c r="T4" s="25" t="s">
        <v>6</v>
      </c>
      <c r="U4" s="26"/>
      <c r="V4" s="25" t="s">
        <v>5</v>
      </c>
      <c r="W4" s="26"/>
      <c r="X4" s="26" t="s">
        <v>7</v>
      </c>
      <c r="Y4" s="27"/>
      <c r="Z4" s="25" t="s">
        <v>6</v>
      </c>
      <c r="AA4" s="26"/>
      <c r="AB4" s="25" t="s">
        <v>5</v>
      </c>
      <c r="AC4" s="26"/>
      <c r="AD4" s="26" t="s">
        <v>7</v>
      </c>
      <c r="AE4" s="27"/>
      <c r="AF4" s="7"/>
    </row>
    <row r="5" spans="1:32" x14ac:dyDescent="0.25">
      <c r="A5" s="29" t="s">
        <v>8</v>
      </c>
      <c r="B5" s="38" t="s">
        <v>9</v>
      </c>
      <c r="C5" s="39" t="s">
        <v>10</v>
      </c>
      <c r="D5" s="38" t="s">
        <v>9</v>
      </c>
      <c r="E5" s="39" t="s">
        <v>10</v>
      </c>
      <c r="F5" s="38" t="s">
        <v>9</v>
      </c>
      <c r="G5" s="39" t="s">
        <v>10</v>
      </c>
      <c r="H5" s="38" t="s">
        <v>9</v>
      </c>
      <c r="I5" s="39" t="s">
        <v>10</v>
      </c>
      <c r="J5" s="38" t="s">
        <v>9</v>
      </c>
      <c r="K5" s="39" t="s">
        <v>10</v>
      </c>
      <c r="L5" s="38" t="s">
        <v>9</v>
      </c>
      <c r="M5" s="39" t="s">
        <v>10</v>
      </c>
      <c r="N5" s="38" t="s">
        <v>9</v>
      </c>
      <c r="O5" s="39" t="s">
        <v>10</v>
      </c>
      <c r="P5" s="38" t="s">
        <v>9</v>
      </c>
      <c r="Q5" s="39" t="s">
        <v>10</v>
      </c>
      <c r="R5" s="38" t="s">
        <v>9</v>
      </c>
      <c r="S5" s="39" t="s">
        <v>10</v>
      </c>
      <c r="T5" s="38" t="s">
        <v>9</v>
      </c>
      <c r="U5" s="39" t="s">
        <v>10</v>
      </c>
      <c r="V5" s="38" t="s">
        <v>9</v>
      </c>
      <c r="W5" s="39" t="s">
        <v>10</v>
      </c>
      <c r="X5" s="38" t="s">
        <v>9</v>
      </c>
      <c r="Y5" s="39" t="s">
        <v>10</v>
      </c>
      <c r="Z5" s="38" t="s">
        <v>9</v>
      </c>
      <c r="AA5" s="39" t="s">
        <v>10</v>
      </c>
      <c r="AB5" s="38" t="s">
        <v>9</v>
      </c>
      <c r="AC5" s="39" t="s">
        <v>10</v>
      </c>
      <c r="AD5" s="38" t="s">
        <v>9</v>
      </c>
      <c r="AE5" s="39" t="s">
        <v>10</v>
      </c>
      <c r="AF5" s="7"/>
    </row>
    <row r="6" spans="1:32" ht="15.75" thickBot="1" x14ac:dyDescent="0.3">
      <c r="A6" s="30"/>
      <c r="B6" s="40"/>
      <c r="C6" s="37"/>
      <c r="D6" s="40"/>
      <c r="E6" s="37"/>
      <c r="F6" s="40"/>
      <c r="G6" s="37"/>
      <c r="H6" s="40"/>
      <c r="I6" s="37"/>
      <c r="J6" s="40"/>
      <c r="K6" s="37"/>
      <c r="L6" s="40"/>
      <c r="M6" s="37"/>
      <c r="N6" s="40"/>
      <c r="O6" s="37"/>
      <c r="P6" s="40"/>
      <c r="Q6" s="37"/>
      <c r="R6" s="40"/>
      <c r="S6" s="37"/>
      <c r="T6" s="40"/>
      <c r="U6" s="37"/>
      <c r="V6" s="40"/>
      <c r="W6" s="37"/>
      <c r="X6" s="40"/>
      <c r="Y6" s="37"/>
      <c r="Z6" s="40"/>
      <c r="AA6" s="37"/>
      <c r="AB6" s="40"/>
      <c r="AC6" s="37"/>
      <c r="AD6" s="40"/>
      <c r="AE6" s="37"/>
      <c r="AF6" s="7"/>
    </row>
    <row r="7" spans="1:32" ht="15.75" x14ac:dyDescent="0.25">
      <c r="A7" s="31" t="s">
        <v>11</v>
      </c>
      <c r="B7" s="41"/>
      <c r="C7" s="42"/>
      <c r="D7" s="41"/>
      <c r="E7" s="42"/>
      <c r="F7" s="41"/>
      <c r="G7" s="42"/>
      <c r="H7" s="41"/>
      <c r="I7" s="42"/>
      <c r="J7" s="41"/>
      <c r="K7" s="42"/>
      <c r="L7" s="41"/>
      <c r="M7" s="42"/>
      <c r="N7" s="41"/>
      <c r="O7" s="42"/>
      <c r="P7" s="41"/>
      <c r="Q7" s="42"/>
      <c r="R7" s="41"/>
      <c r="S7" s="42"/>
      <c r="T7" s="41"/>
      <c r="U7" s="42"/>
      <c r="V7" s="41"/>
      <c r="W7" s="42"/>
      <c r="X7" s="41"/>
      <c r="Y7" s="42"/>
      <c r="Z7" s="41"/>
      <c r="AA7" s="42"/>
      <c r="AB7" s="41"/>
      <c r="AC7" s="42"/>
      <c r="AD7" s="41"/>
      <c r="AE7" s="42"/>
      <c r="AF7" s="7"/>
    </row>
    <row r="8" spans="1:32" ht="15.75" x14ac:dyDescent="0.25">
      <c r="A8" s="32" t="s">
        <v>12</v>
      </c>
      <c r="B8" s="43"/>
      <c r="C8" s="44"/>
      <c r="D8" s="43"/>
      <c r="E8" s="44"/>
      <c r="F8" s="43"/>
      <c r="G8" s="44"/>
      <c r="H8" s="43">
        <v>85</v>
      </c>
      <c r="I8" s="44">
        <v>72</v>
      </c>
      <c r="J8" s="43"/>
      <c r="K8" s="44"/>
      <c r="L8" s="43"/>
      <c r="M8" s="44"/>
      <c r="N8" s="43">
        <v>102</v>
      </c>
      <c r="O8" s="44">
        <v>152</v>
      </c>
      <c r="P8" s="43"/>
      <c r="Q8" s="44"/>
      <c r="R8" s="43"/>
      <c r="S8" s="44"/>
      <c r="T8" s="43">
        <v>10</v>
      </c>
      <c r="U8" s="44">
        <v>12</v>
      </c>
      <c r="V8" s="43"/>
      <c r="W8" s="44"/>
      <c r="X8" s="43"/>
      <c r="Y8" s="44"/>
      <c r="Z8" s="43"/>
      <c r="AA8" s="44"/>
      <c r="AB8" s="43"/>
      <c r="AC8" s="44"/>
      <c r="AD8" s="43"/>
      <c r="AE8" s="44"/>
      <c r="AF8" s="7"/>
    </row>
    <row r="9" spans="1:32" ht="15.75" x14ac:dyDescent="0.25">
      <c r="A9" s="32" t="s">
        <v>13</v>
      </c>
      <c r="B9" s="45">
        <v>1</v>
      </c>
      <c r="C9" s="46"/>
      <c r="D9" s="45"/>
      <c r="E9" s="46"/>
      <c r="F9" s="45"/>
      <c r="G9" s="46"/>
      <c r="H9" s="45">
        <v>127</v>
      </c>
      <c r="I9" s="46">
        <v>121</v>
      </c>
      <c r="J9" s="45"/>
      <c r="K9" s="46"/>
      <c r="L9" s="45"/>
      <c r="M9" s="46"/>
      <c r="N9" s="45">
        <v>125</v>
      </c>
      <c r="O9" s="46">
        <v>133</v>
      </c>
      <c r="P9" s="45"/>
      <c r="Q9" s="46"/>
      <c r="R9" s="45"/>
      <c r="S9" s="46"/>
      <c r="T9" s="45">
        <v>24</v>
      </c>
      <c r="U9" s="46">
        <v>19</v>
      </c>
      <c r="V9" s="45"/>
      <c r="W9" s="46"/>
      <c r="X9" s="45"/>
      <c r="Y9" s="46"/>
      <c r="Z9" s="45"/>
      <c r="AA9" s="46"/>
      <c r="AB9" s="45"/>
      <c r="AC9" s="46"/>
      <c r="AD9" s="45"/>
      <c r="AE9" s="46"/>
      <c r="AF9" s="7"/>
    </row>
    <row r="10" spans="1:32" ht="15.75" x14ac:dyDescent="0.25">
      <c r="A10" s="32" t="s">
        <v>14</v>
      </c>
      <c r="B10" s="43"/>
      <c r="C10" s="44"/>
      <c r="D10" s="43">
        <v>1</v>
      </c>
      <c r="E10" s="44">
        <v>1</v>
      </c>
      <c r="F10" s="43"/>
      <c r="G10" s="44"/>
      <c r="H10" s="43">
        <v>116</v>
      </c>
      <c r="I10" s="44">
        <v>68</v>
      </c>
      <c r="J10" s="43"/>
      <c r="K10" s="44">
        <v>3</v>
      </c>
      <c r="L10" s="43"/>
      <c r="M10" s="44">
        <v>1</v>
      </c>
      <c r="N10" s="43">
        <v>164</v>
      </c>
      <c r="O10" s="44">
        <v>169</v>
      </c>
      <c r="P10" s="43"/>
      <c r="Q10" s="44"/>
      <c r="R10" s="43"/>
      <c r="S10" s="44"/>
      <c r="T10" s="43">
        <v>6</v>
      </c>
      <c r="U10" s="44">
        <v>10</v>
      </c>
      <c r="V10" s="43"/>
      <c r="W10" s="44">
        <v>18</v>
      </c>
      <c r="X10" s="43"/>
      <c r="Y10" s="44">
        <v>7</v>
      </c>
      <c r="Z10" s="43"/>
      <c r="AA10" s="44"/>
      <c r="AB10" s="43"/>
      <c r="AC10" s="44"/>
      <c r="AD10" s="43"/>
      <c r="AE10" s="44"/>
      <c r="AF10" s="7"/>
    </row>
    <row r="11" spans="1:32" ht="15.75" x14ac:dyDescent="0.25">
      <c r="A11" s="32" t="s">
        <v>15</v>
      </c>
      <c r="B11" s="45">
        <v>9</v>
      </c>
      <c r="C11" s="46"/>
      <c r="D11" s="45">
        <v>8</v>
      </c>
      <c r="E11" s="46"/>
      <c r="F11" s="45">
        <v>1</v>
      </c>
      <c r="G11" s="46"/>
      <c r="H11" s="45">
        <v>83</v>
      </c>
      <c r="I11" s="46">
        <v>110</v>
      </c>
      <c r="J11" s="45">
        <v>3</v>
      </c>
      <c r="K11" s="46">
        <v>5</v>
      </c>
      <c r="L11" s="45"/>
      <c r="M11" s="46">
        <v>1</v>
      </c>
      <c r="N11" s="45">
        <v>126</v>
      </c>
      <c r="O11" s="46">
        <v>156</v>
      </c>
      <c r="P11" s="45"/>
      <c r="Q11" s="46"/>
      <c r="R11" s="45"/>
      <c r="S11" s="46"/>
      <c r="T11" s="45">
        <v>6</v>
      </c>
      <c r="U11" s="46">
        <v>7</v>
      </c>
      <c r="V11" s="45">
        <v>6</v>
      </c>
      <c r="W11" s="46">
        <v>4</v>
      </c>
      <c r="X11" s="45"/>
      <c r="Y11" s="46">
        <v>2</v>
      </c>
      <c r="Z11" s="45"/>
      <c r="AA11" s="46"/>
      <c r="AB11" s="45"/>
      <c r="AC11" s="46"/>
      <c r="AD11" s="45"/>
      <c r="AE11" s="46"/>
      <c r="AF11" s="7"/>
    </row>
    <row r="12" spans="1:32" ht="15.75" x14ac:dyDescent="0.25">
      <c r="A12" s="32" t="s">
        <v>16</v>
      </c>
      <c r="B12" s="43">
        <v>8</v>
      </c>
      <c r="C12" s="44"/>
      <c r="D12" s="43">
        <v>5</v>
      </c>
      <c r="E12" s="44"/>
      <c r="F12" s="43"/>
      <c r="G12" s="44"/>
      <c r="H12" s="43">
        <v>16</v>
      </c>
      <c r="I12" s="44">
        <v>24</v>
      </c>
      <c r="J12" s="43">
        <v>5</v>
      </c>
      <c r="K12" s="44"/>
      <c r="L12" s="43"/>
      <c r="M12" s="44"/>
      <c r="N12" s="43">
        <v>32</v>
      </c>
      <c r="O12" s="44">
        <v>68</v>
      </c>
      <c r="P12" s="43"/>
      <c r="Q12" s="44"/>
      <c r="R12" s="43"/>
      <c r="S12" s="44"/>
      <c r="T12" s="43">
        <v>8</v>
      </c>
      <c r="U12" s="44">
        <v>8</v>
      </c>
      <c r="V12" s="43">
        <v>10</v>
      </c>
      <c r="W12" s="44">
        <v>4</v>
      </c>
      <c r="X12" s="43"/>
      <c r="Y12" s="44">
        <v>1</v>
      </c>
      <c r="Z12" s="43"/>
      <c r="AA12" s="44"/>
      <c r="AB12" s="43"/>
      <c r="AC12" s="44"/>
      <c r="AD12" s="43"/>
      <c r="AE12" s="44">
        <v>1</v>
      </c>
      <c r="AF12" s="7"/>
    </row>
    <row r="13" spans="1:32" ht="15.75" x14ac:dyDescent="0.25">
      <c r="A13" s="32" t="s">
        <v>17</v>
      </c>
      <c r="B13" s="45">
        <v>2</v>
      </c>
      <c r="C13" s="46"/>
      <c r="D13" s="45">
        <v>1</v>
      </c>
      <c r="E13" s="46"/>
      <c r="F13" s="45"/>
      <c r="G13" s="46"/>
      <c r="H13" s="45">
        <v>12</v>
      </c>
      <c r="I13" s="46">
        <v>16</v>
      </c>
      <c r="J13" s="45"/>
      <c r="K13" s="46"/>
      <c r="L13" s="45"/>
      <c r="M13" s="46"/>
      <c r="N13" s="45">
        <v>5</v>
      </c>
      <c r="O13" s="46">
        <v>15</v>
      </c>
      <c r="P13" s="45"/>
      <c r="Q13" s="46"/>
      <c r="R13" s="45"/>
      <c r="S13" s="46"/>
      <c r="T13" s="45">
        <v>4</v>
      </c>
      <c r="U13" s="46">
        <v>6</v>
      </c>
      <c r="V13" s="45"/>
      <c r="W13" s="46"/>
      <c r="X13" s="45"/>
      <c r="Y13" s="46">
        <v>3</v>
      </c>
      <c r="Z13" s="45"/>
      <c r="AA13" s="46"/>
      <c r="AB13" s="45"/>
      <c r="AC13" s="46"/>
      <c r="AD13" s="45"/>
      <c r="AE13" s="46"/>
      <c r="AF13" s="7"/>
    </row>
    <row r="14" spans="1:32" ht="15.75" x14ac:dyDescent="0.25">
      <c r="A14" s="32" t="s">
        <v>18</v>
      </c>
      <c r="B14" s="43"/>
      <c r="C14" s="44"/>
      <c r="D14" s="43"/>
      <c r="E14" s="44"/>
      <c r="F14" s="43"/>
      <c r="G14" s="44">
        <v>1</v>
      </c>
      <c r="H14" s="43">
        <v>3</v>
      </c>
      <c r="I14" s="44">
        <v>26</v>
      </c>
      <c r="J14" s="43"/>
      <c r="K14" s="44"/>
      <c r="L14" s="43"/>
      <c r="M14" s="44"/>
      <c r="N14" s="43"/>
      <c r="O14" s="44">
        <v>46</v>
      </c>
      <c r="P14" s="43"/>
      <c r="Q14" s="44"/>
      <c r="R14" s="43"/>
      <c r="S14" s="44"/>
      <c r="T14" s="43">
        <v>5</v>
      </c>
      <c r="U14" s="44">
        <v>7</v>
      </c>
      <c r="V14" s="43"/>
      <c r="W14" s="44"/>
      <c r="X14" s="43"/>
      <c r="Y14" s="44">
        <v>1</v>
      </c>
      <c r="Z14" s="43"/>
      <c r="AA14" s="44"/>
      <c r="AB14" s="43"/>
      <c r="AC14" s="44"/>
      <c r="AD14" s="43"/>
      <c r="AE14" s="44"/>
      <c r="AF14" s="7"/>
    </row>
    <row r="15" spans="1:32" ht="15.75" x14ac:dyDescent="0.25">
      <c r="A15" s="32" t="s">
        <v>19</v>
      </c>
      <c r="B15" s="45"/>
      <c r="C15" s="46"/>
      <c r="D15" s="45"/>
      <c r="E15" s="46"/>
      <c r="F15" s="45"/>
      <c r="G15" s="46"/>
      <c r="H15" s="45"/>
      <c r="I15" s="46"/>
      <c r="J15" s="45"/>
      <c r="K15" s="46"/>
      <c r="L15" s="45">
        <v>2</v>
      </c>
      <c r="M15" s="46"/>
      <c r="N15" s="45"/>
      <c r="O15" s="46"/>
      <c r="P15" s="45"/>
      <c r="Q15" s="46"/>
      <c r="R15" s="45"/>
      <c r="S15" s="46"/>
      <c r="T15" s="45"/>
      <c r="U15" s="46"/>
      <c r="V15" s="45"/>
      <c r="W15" s="46"/>
      <c r="X15" s="45"/>
      <c r="Y15" s="46"/>
      <c r="Z15" s="45"/>
      <c r="AA15" s="46"/>
      <c r="AB15" s="45"/>
      <c r="AC15" s="46"/>
      <c r="AD15" s="45"/>
      <c r="AE15" s="46"/>
      <c r="AF15" s="7"/>
    </row>
    <row r="16" spans="1:32" ht="15.75" x14ac:dyDescent="0.25">
      <c r="A16" s="32" t="s">
        <v>20</v>
      </c>
      <c r="B16" s="43"/>
      <c r="C16" s="44"/>
      <c r="D16" s="43"/>
      <c r="E16" s="44"/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/>
      <c r="Q16" s="44"/>
      <c r="R16" s="43"/>
      <c r="S16" s="44"/>
      <c r="T16" s="43"/>
      <c r="U16" s="44"/>
      <c r="V16" s="43"/>
      <c r="W16" s="44"/>
      <c r="X16" s="43"/>
      <c r="Y16" s="44"/>
      <c r="Z16" s="43"/>
      <c r="AA16" s="44"/>
      <c r="AB16" s="43"/>
      <c r="AC16" s="44"/>
      <c r="AD16" s="43"/>
      <c r="AE16" s="44"/>
      <c r="AF16" s="7"/>
    </row>
    <row r="17" spans="1:32" ht="16.5" thickBot="1" x14ac:dyDescent="0.3">
      <c r="A17" s="33" t="s">
        <v>21</v>
      </c>
      <c r="B17" s="47"/>
      <c r="C17" s="48"/>
      <c r="D17" s="47"/>
      <c r="E17" s="48"/>
      <c r="F17" s="47"/>
      <c r="G17" s="48"/>
      <c r="H17" s="47"/>
      <c r="I17" s="48"/>
      <c r="J17" s="47"/>
      <c r="K17" s="48"/>
      <c r="L17" s="47"/>
      <c r="M17" s="48"/>
      <c r="N17" s="47"/>
      <c r="O17" s="48"/>
      <c r="P17" s="47"/>
      <c r="Q17" s="48"/>
      <c r="R17" s="45"/>
      <c r="S17" s="46"/>
      <c r="T17" s="47"/>
      <c r="U17" s="48"/>
      <c r="V17" s="47"/>
      <c r="W17" s="48"/>
      <c r="X17" s="47"/>
      <c r="Y17" s="48"/>
      <c r="Z17" s="47"/>
      <c r="AA17" s="48"/>
      <c r="AB17" s="47"/>
      <c r="AC17" s="48"/>
      <c r="AD17" s="47"/>
      <c r="AE17" s="48"/>
      <c r="AF17" s="7"/>
    </row>
    <row r="18" spans="1:32" ht="16.5" thickBot="1" x14ac:dyDescent="0.3">
      <c r="A18" s="34" t="s">
        <v>24</v>
      </c>
      <c r="B18" s="35">
        <f>SUM(B7:B17)</f>
        <v>20</v>
      </c>
      <c r="C18" s="1">
        <f>SUM(C7:C17)</f>
        <v>0</v>
      </c>
      <c r="D18" s="35">
        <f t="shared" ref="D18:AD18" si="0">SUM(D7:D17)</f>
        <v>15</v>
      </c>
      <c r="E18" s="1">
        <f t="shared" si="0"/>
        <v>1</v>
      </c>
      <c r="F18" s="35">
        <f t="shared" si="0"/>
        <v>1</v>
      </c>
      <c r="G18" s="1">
        <f t="shared" si="0"/>
        <v>1</v>
      </c>
      <c r="H18" s="35">
        <f t="shared" si="0"/>
        <v>442</v>
      </c>
      <c r="I18" s="1">
        <f t="shared" si="0"/>
        <v>437</v>
      </c>
      <c r="J18" s="35">
        <f t="shared" si="0"/>
        <v>8</v>
      </c>
      <c r="K18" s="1">
        <f t="shared" si="0"/>
        <v>8</v>
      </c>
      <c r="L18" s="35">
        <f t="shared" si="0"/>
        <v>2</v>
      </c>
      <c r="M18" s="1">
        <f t="shared" si="0"/>
        <v>2</v>
      </c>
      <c r="N18" s="35">
        <f t="shared" si="0"/>
        <v>554</v>
      </c>
      <c r="O18" s="1">
        <f t="shared" si="0"/>
        <v>739</v>
      </c>
      <c r="P18" s="35">
        <f t="shared" si="0"/>
        <v>0</v>
      </c>
      <c r="Q18" s="1">
        <f t="shared" si="0"/>
        <v>0</v>
      </c>
      <c r="R18" s="35">
        <f t="shared" si="0"/>
        <v>0</v>
      </c>
      <c r="S18" s="1">
        <f t="shared" si="0"/>
        <v>0</v>
      </c>
      <c r="T18" s="35">
        <f t="shared" si="0"/>
        <v>63</v>
      </c>
      <c r="U18" s="1">
        <f t="shared" si="0"/>
        <v>69</v>
      </c>
      <c r="V18" s="35">
        <f t="shared" si="0"/>
        <v>16</v>
      </c>
      <c r="W18" s="1">
        <f t="shared" si="0"/>
        <v>26</v>
      </c>
      <c r="X18" s="35">
        <f t="shared" si="0"/>
        <v>0</v>
      </c>
      <c r="Y18" s="1">
        <f t="shared" si="0"/>
        <v>14</v>
      </c>
      <c r="Z18" s="35">
        <f t="shared" si="0"/>
        <v>0</v>
      </c>
      <c r="AA18" s="1">
        <f t="shared" si="0"/>
        <v>0</v>
      </c>
      <c r="AB18" s="35">
        <f t="shared" si="0"/>
        <v>0</v>
      </c>
      <c r="AC18" s="1">
        <f t="shared" si="0"/>
        <v>0</v>
      </c>
      <c r="AD18" s="35">
        <f t="shared" si="0"/>
        <v>0</v>
      </c>
      <c r="AE18" s="1">
        <f>SUM(AE7:AE17)</f>
        <v>1</v>
      </c>
      <c r="AF18" s="7"/>
    </row>
    <row r="19" spans="1:32" ht="16.5" thickBot="1" x14ac:dyDescent="0.3">
      <c r="A19" s="28" t="s">
        <v>26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7"/>
      <c r="AF19" s="8"/>
    </row>
  </sheetData>
  <mergeCells count="57">
    <mergeCell ref="A19:AE19"/>
    <mergeCell ref="Z5:Z6"/>
    <mergeCell ref="AA5:AA6"/>
    <mergeCell ref="AB5:AB6"/>
    <mergeCell ref="AC5:AC6"/>
    <mergeCell ref="AD5:AD6"/>
    <mergeCell ref="AE5:AE6"/>
    <mergeCell ref="T5:T6"/>
    <mergeCell ref="U5:U6"/>
    <mergeCell ref="V5:V6"/>
    <mergeCell ref="W5:W6"/>
    <mergeCell ref="X5:X6"/>
    <mergeCell ref="Y5:Y6"/>
    <mergeCell ref="N5:N6"/>
    <mergeCell ref="O5:O6"/>
    <mergeCell ref="P5:P6"/>
    <mergeCell ref="Q5:Q6"/>
    <mergeCell ref="R5:R6"/>
    <mergeCell ref="S5:S6"/>
    <mergeCell ref="H5:H6"/>
    <mergeCell ref="I5:I6"/>
    <mergeCell ref="J5:J6"/>
    <mergeCell ref="K5:K6"/>
    <mergeCell ref="L5:L6"/>
    <mergeCell ref="M5:M6"/>
    <mergeCell ref="Z4:AA4"/>
    <mergeCell ref="AB4:AC4"/>
    <mergeCell ref="AD4:AE4"/>
    <mergeCell ref="A5:A6"/>
    <mergeCell ref="B5:B6"/>
    <mergeCell ref="C5:C6"/>
    <mergeCell ref="D5:D6"/>
    <mergeCell ref="E5:E6"/>
    <mergeCell ref="F5:F6"/>
    <mergeCell ref="G5:G6"/>
    <mergeCell ref="N4:O4"/>
    <mergeCell ref="P4:Q4"/>
    <mergeCell ref="R4:S4"/>
    <mergeCell ref="T4:U4"/>
    <mergeCell ref="V4:W4"/>
    <mergeCell ref="X4:Y4"/>
    <mergeCell ref="L4:M4"/>
    <mergeCell ref="A1:AE1"/>
    <mergeCell ref="AF1:AF19"/>
    <mergeCell ref="A2:A4"/>
    <mergeCell ref="B2:G3"/>
    <mergeCell ref="H2:S2"/>
    <mergeCell ref="T2:AE2"/>
    <mergeCell ref="H3:M3"/>
    <mergeCell ref="N3:S3"/>
    <mergeCell ref="T3:Y3"/>
    <mergeCell ref="Z3:AE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BEN.1825.1</vt:lpstr>
      <vt:lpstr>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2015-04-21T13:36:53Z</dcterms:modified>
</cp:coreProperties>
</file>