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CP - CHAM\Materiais tratados\Açores\"/>
    </mc:Choice>
  </mc:AlternateContent>
  <bookViews>
    <workbookView xWindow="0" yWindow="0" windowWidth="20490" windowHeight="7755"/>
  </bookViews>
  <sheets>
    <sheet name="Açores - 179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1" l="1"/>
  <c r="L7" i="1"/>
  <c r="L11" i="1"/>
  <c r="L10" i="1"/>
  <c r="K13" i="1" l="1"/>
  <c r="F13" i="1" l="1"/>
  <c r="N13" i="1" l="1"/>
  <c r="M13" i="1"/>
  <c r="J13" i="1"/>
  <c r="L12" i="1"/>
  <c r="I13" i="1"/>
  <c r="H13" i="1"/>
  <c r="G13" i="1"/>
  <c r="E13" i="1"/>
  <c r="D13" i="1"/>
  <c r="C13" i="1"/>
  <c r="B13" i="1"/>
  <c r="L5" i="1"/>
  <c r="L6" i="1"/>
  <c r="L9" i="1"/>
  <c r="L4" i="1"/>
  <c r="L13" i="1" l="1"/>
</calcChain>
</file>

<file path=xl/sharedStrings.xml><?xml version="1.0" encoding="utf-8"?>
<sst xmlns="http://schemas.openxmlformats.org/spreadsheetml/2006/main" count="30" uniqueCount="28">
  <si>
    <t>De 90 para cima</t>
  </si>
  <si>
    <t>Sexo Masculino</t>
  </si>
  <si>
    <t>Até 7 anos</t>
  </si>
  <si>
    <t>Sexo Feminino</t>
  </si>
  <si>
    <t>Denominação das Ilhas</t>
  </si>
  <si>
    <t>Somas</t>
  </si>
  <si>
    <t>De 7 a 15</t>
  </si>
  <si>
    <t>De 15 a 60</t>
  </si>
  <si>
    <t>De 60 a 90</t>
  </si>
  <si>
    <t>De 7 a 14</t>
  </si>
  <si>
    <t>De 14 a 40</t>
  </si>
  <si>
    <t>De 40 a 90</t>
  </si>
  <si>
    <t>Falecidos neste ano</t>
  </si>
  <si>
    <t>Nascidos neste ano</t>
  </si>
  <si>
    <t>São Miguel</t>
  </si>
  <si>
    <t>Santa Maria</t>
  </si>
  <si>
    <t>São Jorge</t>
  </si>
  <si>
    <t>Pico</t>
  </si>
  <si>
    <t>Faial</t>
  </si>
  <si>
    <t>Graciosa</t>
  </si>
  <si>
    <t>Flores</t>
  </si>
  <si>
    <t>Corvo</t>
  </si>
  <si>
    <t>[sem assinatura]</t>
  </si>
  <si>
    <t>Número total</t>
  </si>
  <si>
    <t>POPULAÇÃO DAS ILHAS DOS AÇORES EM 1796</t>
  </si>
  <si>
    <t>Terceira</t>
  </si>
  <si>
    <t>[sem observações] [Somas corrigidas por Artur Madeira, com indicação original de "Algumas das somas estavam erradas no lugar citado". Também refere outro mapa da população dos Açores onde valores diferem deste em Arquivo dos Açores, XI, p. 151]</t>
  </si>
  <si>
    <t>[retirado de Madeira (1997) que adaptou de:] «Investigador Portuguez», vol. I, n.º 1, p. 114, in «Arquivo dos Açores»,vol. XI, pp. 147-149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</si>
</sst>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0"/>
      <name val="Calibri"/>
      <family val="2"/>
      <scheme val="minor"/>
    </font>
    <font>
      <b/>
      <sz val="16"/>
      <color theme="0"/>
      <name val="Calibri"/>
      <family val="2"/>
      <scheme val="minor"/>
    </font>
    <font>
      <sz val="14"/>
      <color theme="0"/>
      <name val="Calibri"/>
      <family val="2"/>
      <scheme val="minor"/>
    </font>
    <font>
      <b/>
      <sz val="14"/>
      <color theme="0"/>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s>
  <fills count="7">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s>
  <borders count="20">
    <border>
      <left/>
      <right/>
      <top/>
      <bottom/>
      <diagonal/>
    </border>
    <border>
      <left style="medium">
        <color theme="0"/>
      </left>
      <right/>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style="thin">
        <color theme="0"/>
      </right>
      <top style="medium">
        <color theme="0"/>
      </top>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style="thin">
        <color theme="0"/>
      </right>
      <top/>
      <bottom style="medium">
        <color theme="0"/>
      </bottom>
      <diagonal/>
    </border>
    <border>
      <left style="medium">
        <color theme="0"/>
      </left>
      <right style="medium">
        <color theme="0"/>
      </right>
      <top/>
      <bottom/>
      <diagonal/>
    </border>
    <border>
      <left/>
      <right style="medium">
        <color theme="0"/>
      </right>
      <top/>
      <bottom/>
      <diagonal/>
    </border>
    <border>
      <left style="medium">
        <color theme="0"/>
      </left>
      <right style="thin">
        <color theme="0"/>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medium">
        <color theme="0"/>
      </left>
      <right style="thin">
        <color theme="0"/>
      </right>
      <top style="medium">
        <color theme="0"/>
      </top>
      <bottom style="medium">
        <color theme="0"/>
      </bottom>
      <diagonal/>
    </border>
    <border>
      <left/>
      <right style="medium">
        <color theme="0"/>
      </right>
      <top style="medium">
        <color theme="0"/>
      </top>
      <bottom style="medium">
        <color theme="0"/>
      </bottom>
      <diagonal/>
    </border>
  </borders>
  <cellStyleXfs count="1">
    <xf numFmtId="0" fontId="0" fillId="0" borderId="0"/>
  </cellStyleXfs>
  <cellXfs count="42">
    <xf numFmtId="0" fontId="0" fillId="0" borderId="0" xfId="0"/>
    <xf numFmtId="0" fontId="0" fillId="0" borderId="0" xfId="0" applyBorder="1"/>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5" fillId="2" borderId="2" xfId="0" applyFont="1" applyFill="1" applyBorder="1" applyAlignment="1">
      <alignment horizontal="center" vertical="center" textRotation="90" wrapText="1"/>
    </xf>
    <xf numFmtId="0" fontId="3" fillId="3" borderId="7" xfId="0" applyFont="1" applyFill="1" applyBorder="1" applyAlignment="1">
      <alignment horizontal="center" vertical="center"/>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4" fillId="3"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2" borderId="12" xfId="0" applyFont="1" applyFill="1" applyBorder="1" applyAlignment="1">
      <alignment horizontal="center" vertical="center" textRotation="90" wrapText="1"/>
    </xf>
    <xf numFmtId="0" fontId="0" fillId="5" borderId="12" xfId="0" applyFill="1" applyBorder="1" applyAlignment="1">
      <alignment horizontal="center" vertical="center"/>
    </xf>
    <xf numFmtId="0" fontId="0" fillId="5" borderId="1" xfId="0" applyFill="1" applyBorder="1" applyAlignment="1">
      <alignment horizontal="center" vertical="center"/>
    </xf>
    <xf numFmtId="0" fontId="0" fillId="5" borderId="0" xfId="0" applyFill="1" applyBorder="1" applyAlignment="1">
      <alignment horizontal="center" vertical="center"/>
    </xf>
    <xf numFmtId="0" fontId="0" fillId="5" borderId="13" xfId="0" applyFill="1" applyBorder="1" applyAlignment="1">
      <alignment horizontal="center" vertical="center"/>
    </xf>
    <xf numFmtId="0" fontId="1" fillId="3" borderId="12" xfId="0" applyFont="1" applyFill="1" applyBorder="1" applyAlignment="1">
      <alignment horizontal="center" vertical="center"/>
    </xf>
    <xf numFmtId="0" fontId="0" fillId="5" borderId="14" xfId="0" applyFill="1" applyBorder="1" applyAlignment="1">
      <alignment horizontal="center" vertical="center"/>
    </xf>
    <xf numFmtId="0" fontId="0" fillId="6" borderId="12" xfId="0" applyFill="1" applyBorder="1" applyAlignment="1">
      <alignment horizontal="center" vertical="center"/>
    </xf>
    <xf numFmtId="0" fontId="0" fillId="6" borderId="1" xfId="0" applyFill="1" applyBorder="1" applyAlignment="1">
      <alignment horizontal="center" vertical="center"/>
    </xf>
    <xf numFmtId="0" fontId="0" fillId="6" borderId="0" xfId="0" applyFill="1" applyBorder="1" applyAlignment="1">
      <alignment horizontal="center" vertical="center"/>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7" fillId="6" borderId="16"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19" xfId="0" applyFont="1" applyFill="1" applyBorder="1" applyAlignment="1">
      <alignment horizontal="center" vertical="center"/>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14</xdr:col>
      <xdr:colOff>535781</xdr:colOff>
      <xdr:row>21</xdr:row>
      <xdr:rowOff>68584</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324225"/>
          <a:ext cx="11965781" cy="1211584"/>
        </a:xfrm>
        <a:prstGeom prst="rect">
          <a:avLst/>
        </a:prstGeom>
      </xdr:spPr>
    </xdr:pic>
    <xdr:clientData/>
  </xdr:twoCellAnchor>
</xdr:wsDr>
</file>

<file path=xl/theme/theme1.xml><?xml version="1.0" encoding="utf-8"?>
<a:theme xmlns:a="http://schemas.openxmlformats.org/drawingml/2006/main" name="Tema do Office">
  <a:themeElements>
    <a:clrScheme name="Verde">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abSelected="1" zoomScaleNormal="100" workbookViewId="0">
      <selection activeCell="G9" sqref="G9"/>
    </sheetView>
  </sheetViews>
  <sheetFormatPr defaultRowHeight="15" x14ac:dyDescent="0.25"/>
  <cols>
    <col min="1" max="1" width="31.5703125" bestFit="1" customWidth="1"/>
    <col min="2" max="2" width="8.85546875" customWidth="1"/>
    <col min="3" max="3" width="8.7109375" bestFit="1" customWidth="1"/>
    <col min="4" max="5" width="9.7109375" bestFit="1" customWidth="1"/>
    <col min="6" max="6" width="10.85546875" bestFit="1" customWidth="1"/>
    <col min="7" max="7" width="15.5703125" bestFit="1" customWidth="1"/>
    <col min="8" max="8" width="9.85546875" customWidth="1"/>
    <col min="9" max="9" width="8" bestFit="1" customWidth="1"/>
    <col min="10" max="10" width="9" bestFit="1" customWidth="1"/>
    <col min="11" max="11" width="10" bestFit="1" customWidth="1"/>
    <col min="12" max="13" width="13.140625" bestFit="1" customWidth="1"/>
    <col min="14" max="14" width="13.28515625" customWidth="1"/>
  </cols>
  <sheetData>
    <row r="1" spans="1:15" ht="15.75" customHeight="1" thickBot="1" x14ac:dyDescent="0.3">
      <c r="A1" s="2" t="s">
        <v>24</v>
      </c>
      <c r="B1" s="3"/>
      <c r="C1" s="3"/>
      <c r="D1" s="3"/>
      <c r="E1" s="3"/>
      <c r="F1" s="3"/>
      <c r="G1" s="3"/>
      <c r="H1" s="3"/>
      <c r="I1" s="3"/>
      <c r="J1" s="3"/>
      <c r="K1" s="3"/>
      <c r="L1" s="3"/>
      <c r="M1" s="3"/>
      <c r="N1" s="3"/>
      <c r="O1" s="3"/>
    </row>
    <row r="2" spans="1:15" ht="15.75" customHeight="1" x14ac:dyDescent="0.25">
      <c r="A2" s="4" t="s">
        <v>4</v>
      </c>
      <c r="B2" s="5" t="s">
        <v>1</v>
      </c>
      <c r="C2" s="6"/>
      <c r="D2" s="6"/>
      <c r="E2" s="6"/>
      <c r="F2" s="7"/>
      <c r="G2" s="5" t="s">
        <v>3</v>
      </c>
      <c r="H2" s="6"/>
      <c r="I2" s="6"/>
      <c r="J2" s="6"/>
      <c r="K2" s="7"/>
      <c r="L2" s="8" t="s">
        <v>23</v>
      </c>
      <c r="M2" s="9" t="s">
        <v>13</v>
      </c>
      <c r="N2" s="10" t="s">
        <v>12</v>
      </c>
      <c r="O2" s="11" t="s">
        <v>27</v>
      </c>
    </row>
    <row r="3" spans="1:15" ht="31.5" customHeight="1" thickBot="1" x14ac:dyDescent="0.3">
      <c r="A3" s="12"/>
      <c r="B3" s="13" t="s">
        <v>2</v>
      </c>
      <c r="C3" s="14" t="s">
        <v>6</v>
      </c>
      <c r="D3" s="14" t="s">
        <v>7</v>
      </c>
      <c r="E3" s="14" t="s">
        <v>8</v>
      </c>
      <c r="F3" s="15" t="s">
        <v>0</v>
      </c>
      <c r="G3" s="13" t="s">
        <v>2</v>
      </c>
      <c r="H3" s="14" t="s">
        <v>9</v>
      </c>
      <c r="I3" s="14" t="s">
        <v>10</v>
      </c>
      <c r="J3" s="14" t="s">
        <v>11</v>
      </c>
      <c r="K3" s="15" t="s">
        <v>0</v>
      </c>
      <c r="L3" s="16"/>
      <c r="M3" s="17"/>
      <c r="N3" s="18"/>
      <c r="O3" s="19"/>
    </row>
    <row r="4" spans="1:15" x14ac:dyDescent="0.25">
      <c r="A4" s="20" t="s">
        <v>25</v>
      </c>
      <c r="B4" s="21">
        <v>2145</v>
      </c>
      <c r="C4" s="22">
        <v>2403</v>
      </c>
      <c r="D4" s="22">
        <v>6476</v>
      </c>
      <c r="E4" s="22">
        <v>1488</v>
      </c>
      <c r="F4" s="23">
        <v>7</v>
      </c>
      <c r="G4" s="21">
        <v>2090</v>
      </c>
      <c r="H4" s="22">
        <v>1886</v>
      </c>
      <c r="I4" s="22">
        <v>5718</v>
      </c>
      <c r="J4" s="22">
        <v>4008</v>
      </c>
      <c r="K4" s="23">
        <v>11</v>
      </c>
      <c r="L4" s="24">
        <f>SUM(B4:K4)</f>
        <v>26232</v>
      </c>
      <c r="M4" s="25">
        <v>952</v>
      </c>
      <c r="N4" s="23">
        <v>902</v>
      </c>
      <c r="O4" s="19"/>
    </row>
    <row r="5" spans="1:15" x14ac:dyDescent="0.25">
      <c r="A5" s="26" t="s">
        <v>14</v>
      </c>
      <c r="B5" s="27">
        <v>4916</v>
      </c>
      <c r="C5" s="28">
        <v>4424</v>
      </c>
      <c r="D5" s="28">
        <v>10785</v>
      </c>
      <c r="E5" s="28">
        <v>4855</v>
      </c>
      <c r="F5" s="29">
        <v>8</v>
      </c>
      <c r="G5" s="27">
        <v>4811</v>
      </c>
      <c r="H5" s="28">
        <v>4190</v>
      </c>
      <c r="I5" s="28">
        <v>12330</v>
      </c>
      <c r="J5" s="28">
        <v>10975</v>
      </c>
      <c r="K5" s="29">
        <v>3</v>
      </c>
      <c r="L5" s="24">
        <f t="shared" ref="L5:L12" si="0">SUM(B5:K5)</f>
        <v>57297</v>
      </c>
      <c r="M5" s="30">
        <v>2258</v>
      </c>
      <c r="N5" s="29">
        <v>1399</v>
      </c>
      <c r="O5" s="19"/>
    </row>
    <row r="6" spans="1:15" x14ac:dyDescent="0.25">
      <c r="A6" s="20" t="s">
        <v>15</v>
      </c>
      <c r="B6" s="21">
        <v>262</v>
      </c>
      <c r="C6" s="22">
        <v>283</v>
      </c>
      <c r="D6" s="22">
        <v>920</v>
      </c>
      <c r="E6" s="22">
        <v>206</v>
      </c>
      <c r="F6" s="23"/>
      <c r="G6" s="21">
        <v>270</v>
      </c>
      <c r="H6" s="22">
        <v>220</v>
      </c>
      <c r="I6" s="22">
        <v>972</v>
      </c>
      <c r="J6" s="22">
        <v>690</v>
      </c>
      <c r="K6" s="23"/>
      <c r="L6" s="24">
        <f t="shared" si="0"/>
        <v>3823</v>
      </c>
      <c r="M6" s="25">
        <v>137</v>
      </c>
      <c r="N6" s="23">
        <v>96</v>
      </c>
      <c r="O6" s="19"/>
    </row>
    <row r="7" spans="1:15" x14ac:dyDescent="0.25">
      <c r="A7" s="26" t="s">
        <v>16</v>
      </c>
      <c r="B7" s="27">
        <v>1347</v>
      </c>
      <c r="C7" s="28">
        <v>1194</v>
      </c>
      <c r="D7" s="28">
        <v>3329</v>
      </c>
      <c r="E7" s="28">
        <v>763</v>
      </c>
      <c r="F7" s="29">
        <v>3</v>
      </c>
      <c r="G7" s="27">
        <v>1202</v>
      </c>
      <c r="H7" s="28">
        <v>1134</v>
      </c>
      <c r="I7" s="28">
        <v>3451</v>
      </c>
      <c r="J7" s="28">
        <v>1983</v>
      </c>
      <c r="K7" s="29">
        <v>1</v>
      </c>
      <c r="L7" s="24">
        <f t="shared" si="0"/>
        <v>14407</v>
      </c>
      <c r="M7" s="30">
        <v>546</v>
      </c>
      <c r="N7" s="29">
        <v>306</v>
      </c>
      <c r="O7" s="19"/>
    </row>
    <row r="8" spans="1:15" x14ac:dyDescent="0.25">
      <c r="A8" s="20" t="s">
        <v>17</v>
      </c>
      <c r="B8" s="21">
        <v>2115</v>
      </c>
      <c r="C8" s="22">
        <v>2331</v>
      </c>
      <c r="D8" s="22">
        <v>5137</v>
      </c>
      <c r="E8" s="22">
        <v>1284</v>
      </c>
      <c r="F8" s="23">
        <v>3</v>
      </c>
      <c r="G8" s="21">
        <v>2126</v>
      </c>
      <c r="H8" s="22">
        <v>2135</v>
      </c>
      <c r="I8" s="22">
        <v>4613</v>
      </c>
      <c r="J8" s="22">
        <v>2678</v>
      </c>
      <c r="K8" s="23">
        <v>4</v>
      </c>
      <c r="L8" s="24">
        <f t="shared" si="0"/>
        <v>22426</v>
      </c>
      <c r="M8" s="25">
        <v>746</v>
      </c>
      <c r="N8" s="23">
        <v>329</v>
      </c>
      <c r="O8" s="19"/>
    </row>
    <row r="9" spans="1:15" x14ac:dyDescent="0.25">
      <c r="A9" s="26" t="s">
        <v>18</v>
      </c>
      <c r="B9" s="27">
        <v>1399</v>
      </c>
      <c r="C9" s="28">
        <v>1844</v>
      </c>
      <c r="D9" s="28">
        <v>3887</v>
      </c>
      <c r="E9" s="28">
        <v>1397</v>
      </c>
      <c r="F9" s="29"/>
      <c r="G9" s="27">
        <v>1272</v>
      </c>
      <c r="H9" s="28">
        <v>1811</v>
      </c>
      <c r="I9" s="28">
        <v>3294</v>
      </c>
      <c r="J9" s="28">
        <v>2051</v>
      </c>
      <c r="K9" s="29"/>
      <c r="L9" s="24">
        <f t="shared" si="0"/>
        <v>16955</v>
      </c>
      <c r="M9" s="30">
        <v>629</v>
      </c>
      <c r="N9" s="29">
        <v>381</v>
      </c>
      <c r="O9" s="19"/>
    </row>
    <row r="10" spans="1:15" x14ac:dyDescent="0.25">
      <c r="A10" s="20" t="s">
        <v>19</v>
      </c>
      <c r="B10" s="21">
        <v>671</v>
      </c>
      <c r="C10" s="22">
        <v>771</v>
      </c>
      <c r="D10" s="22">
        <v>1700</v>
      </c>
      <c r="E10" s="22">
        <v>592</v>
      </c>
      <c r="F10" s="23"/>
      <c r="G10" s="21">
        <v>621</v>
      </c>
      <c r="H10" s="22">
        <v>578</v>
      </c>
      <c r="I10" s="22">
        <v>1534</v>
      </c>
      <c r="J10" s="22">
        <v>1373</v>
      </c>
      <c r="K10" s="23"/>
      <c r="L10" s="24">
        <f t="shared" si="0"/>
        <v>7840</v>
      </c>
      <c r="M10" s="25">
        <v>253</v>
      </c>
      <c r="N10" s="23">
        <v>176</v>
      </c>
      <c r="O10" s="19"/>
    </row>
    <row r="11" spans="1:15" x14ac:dyDescent="0.25">
      <c r="A11" s="26" t="s">
        <v>20</v>
      </c>
      <c r="B11" s="27">
        <v>703</v>
      </c>
      <c r="C11" s="28">
        <v>572</v>
      </c>
      <c r="D11" s="28">
        <v>1729</v>
      </c>
      <c r="E11" s="28">
        <v>166</v>
      </c>
      <c r="F11" s="29"/>
      <c r="G11" s="27">
        <v>710</v>
      </c>
      <c r="H11" s="28">
        <v>460</v>
      </c>
      <c r="I11" s="28">
        <v>1463</v>
      </c>
      <c r="J11" s="28">
        <v>528</v>
      </c>
      <c r="K11" s="29"/>
      <c r="L11" s="24">
        <f t="shared" si="0"/>
        <v>6331</v>
      </c>
      <c r="M11" s="30">
        <v>295</v>
      </c>
      <c r="N11" s="29">
        <v>125</v>
      </c>
      <c r="O11" s="19"/>
    </row>
    <row r="12" spans="1:15" ht="15.75" thickBot="1" x14ac:dyDescent="0.3">
      <c r="A12" s="20" t="s">
        <v>21</v>
      </c>
      <c r="B12" s="21">
        <v>91</v>
      </c>
      <c r="C12" s="22">
        <v>58</v>
      </c>
      <c r="D12" s="22">
        <v>247</v>
      </c>
      <c r="E12" s="22">
        <v>7</v>
      </c>
      <c r="F12" s="23"/>
      <c r="G12" s="21">
        <v>58</v>
      </c>
      <c r="H12" s="22">
        <v>58</v>
      </c>
      <c r="I12" s="22">
        <v>191</v>
      </c>
      <c r="J12" s="22">
        <v>80</v>
      </c>
      <c r="K12" s="23"/>
      <c r="L12" s="24">
        <f t="shared" si="0"/>
        <v>790</v>
      </c>
      <c r="M12" s="25">
        <v>28</v>
      </c>
      <c r="N12" s="23">
        <v>6</v>
      </c>
      <c r="O12" s="19"/>
    </row>
    <row r="13" spans="1:15" ht="16.5" thickBot="1" x14ac:dyDescent="0.3">
      <c r="A13" s="31" t="s">
        <v>5</v>
      </c>
      <c r="B13" s="32">
        <f t="shared" ref="B13:N13" si="1">SUM(B4:B12)</f>
        <v>13649</v>
      </c>
      <c r="C13" s="33">
        <f t="shared" si="1"/>
        <v>13880</v>
      </c>
      <c r="D13" s="33">
        <f t="shared" si="1"/>
        <v>34210</v>
      </c>
      <c r="E13" s="33">
        <f t="shared" si="1"/>
        <v>10758</v>
      </c>
      <c r="F13" s="33">
        <f t="shared" si="1"/>
        <v>21</v>
      </c>
      <c r="G13" s="32">
        <f t="shared" si="1"/>
        <v>13160</v>
      </c>
      <c r="H13" s="33">
        <f t="shared" si="1"/>
        <v>12472</v>
      </c>
      <c r="I13" s="33">
        <f t="shared" si="1"/>
        <v>33566</v>
      </c>
      <c r="J13" s="33">
        <f t="shared" si="1"/>
        <v>24366</v>
      </c>
      <c r="K13" s="33">
        <f t="shared" si="1"/>
        <v>19</v>
      </c>
      <c r="L13" s="31">
        <f t="shared" si="1"/>
        <v>156101</v>
      </c>
      <c r="M13" s="34">
        <f t="shared" si="1"/>
        <v>5844</v>
      </c>
      <c r="N13" s="35">
        <f t="shared" si="1"/>
        <v>3720</v>
      </c>
      <c r="O13" s="19"/>
    </row>
    <row r="14" spans="1:15" ht="30.75" customHeight="1" thickBot="1" x14ac:dyDescent="0.3">
      <c r="A14" s="39" t="s">
        <v>26</v>
      </c>
      <c r="B14" s="40"/>
      <c r="C14" s="40"/>
      <c r="D14" s="40"/>
      <c r="E14" s="40"/>
      <c r="F14" s="40"/>
      <c r="G14" s="40"/>
      <c r="H14" s="40"/>
      <c r="I14" s="40"/>
      <c r="J14" s="40"/>
      <c r="K14" s="40"/>
      <c r="L14" s="40"/>
      <c r="M14" s="40"/>
      <c r="N14" s="41"/>
      <c r="O14" s="19"/>
    </row>
    <row r="15" spans="1:15" ht="16.5" thickBot="1" x14ac:dyDescent="0.3">
      <c r="A15" s="36" t="s">
        <v>22</v>
      </c>
      <c r="B15" s="37"/>
      <c r="C15" s="37"/>
      <c r="D15" s="37"/>
      <c r="E15" s="37"/>
      <c r="F15" s="37"/>
      <c r="G15" s="37"/>
      <c r="H15" s="37"/>
      <c r="I15" s="37"/>
      <c r="J15" s="37"/>
      <c r="K15" s="37"/>
      <c r="L15" s="37"/>
      <c r="M15" s="37"/>
      <c r="N15" s="38"/>
      <c r="O15" s="19"/>
    </row>
    <row r="18" spans="12:12" x14ac:dyDescent="0.25">
      <c r="L18" s="1"/>
    </row>
  </sheetData>
  <mergeCells count="10">
    <mergeCell ref="A15:N15"/>
    <mergeCell ref="A2:A3"/>
    <mergeCell ref="B2:F2"/>
    <mergeCell ref="G2:K2"/>
    <mergeCell ref="L2:L3"/>
    <mergeCell ref="M2:M3"/>
    <mergeCell ref="N2:N3"/>
    <mergeCell ref="A14:N14"/>
    <mergeCell ref="O2:O15"/>
    <mergeCell ref="A1:O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Açores - 1796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CHAM</dc:creator>
  <cp:lastModifiedBy>CHAM</cp:lastModifiedBy>
  <dcterms:created xsi:type="dcterms:W3CDTF">2013-12-13T23:12:35Z</dcterms:created>
  <dcterms:modified xsi:type="dcterms:W3CDTF">2015-11-12T11:25:53Z</dcterms:modified>
</cp:coreProperties>
</file>