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tratados\Açores\Açores 1785-1795\"/>
    </mc:Choice>
  </mc:AlternateContent>
  <bookViews>
    <workbookView xWindow="0" yWindow="0" windowWidth="20490" windowHeight="7755"/>
  </bookViews>
  <sheets>
    <sheet name="Açores 179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</calcChain>
</file>

<file path=xl/sharedStrings.xml><?xml version="1.0" encoding="utf-8"?>
<sst xmlns="http://schemas.openxmlformats.org/spreadsheetml/2006/main" count="30" uniqueCount="28">
  <si>
    <t>De 90 para cima</t>
  </si>
  <si>
    <t>Sexo Masculino</t>
  </si>
  <si>
    <t>Até 7 anos</t>
  </si>
  <si>
    <t>Sexo Feminino</t>
  </si>
  <si>
    <t>Denominação das Ilhas</t>
  </si>
  <si>
    <t>[sem observações]</t>
  </si>
  <si>
    <t>Somas</t>
  </si>
  <si>
    <t>Mapa Geral dos habitantes das nove Ilhas dos Açores, respectivo ao ano pretérito de 1793, com individuação dos Sexos, e Suas idades, que em observância das Ordens de Sua Magestade remete o Governo das mesmas Ilhas ao Ilustríssimo e Excelentíssimo, Senhor Martinho de Melo Castro, Ministro Secretário de Estado dos Negócios da Marinha, e Domínios Ultramarinos</t>
  </si>
  <si>
    <t>De 7 a 15</t>
  </si>
  <si>
    <t>De 15 a 60</t>
  </si>
  <si>
    <t>De 60 a 90</t>
  </si>
  <si>
    <t>De 7 a 14</t>
  </si>
  <si>
    <t>De 14 a 40</t>
  </si>
  <si>
    <t>De 40 a 90</t>
  </si>
  <si>
    <t>Numaro [sic] total</t>
  </si>
  <si>
    <t>Falecidos neste ano</t>
  </si>
  <si>
    <t>Nascidos neste ano</t>
  </si>
  <si>
    <t>Terceira Capital</t>
  </si>
  <si>
    <t>São Miguel</t>
  </si>
  <si>
    <t>Santa Maria</t>
  </si>
  <si>
    <t>São Jorge</t>
  </si>
  <si>
    <t>Pico</t>
  </si>
  <si>
    <t>Faial</t>
  </si>
  <si>
    <t>Graciosa</t>
  </si>
  <si>
    <t>Flores</t>
  </si>
  <si>
    <t>Corvo</t>
  </si>
  <si>
    <t>[retirado de Madeira (1997)] AHU, Açores, Cx 23, Doc 44</t>
  </si>
  <si>
    <t>[Assinado pelo corregedor de Angra, segundo Artur Madeira]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</si>
</sst>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15</xdr:col>
      <xdr:colOff>20310</xdr:colOff>
      <xdr:row>21</xdr:row>
      <xdr:rowOff>68584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00"/>
          <a:ext cx="11965781" cy="121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J2" zoomScale="115" zoomScaleNormal="115" workbookViewId="0">
      <selection sqref="A1:O15"/>
    </sheetView>
  </sheetViews>
  <sheetFormatPr defaultRowHeight="15" x14ac:dyDescent="0.25"/>
  <cols>
    <col min="1" max="1" width="31.5703125" bestFit="1" customWidth="1"/>
    <col min="2" max="2" width="8.85546875" customWidth="1"/>
    <col min="3" max="3" width="8.7109375" bestFit="1" customWidth="1"/>
    <col min="4" max="5" width="9.7109375" bestFit="1" customWidth="1"/>
    <col min="6" max="6" width="10.85546875" bestFit="1" customWidth="1"/>
    <col min="7" max="7" width="15.5703125" bestFit="1" customWidth="1"/>
    <col min="8" max="8" width="9.85546875" customWidth="1"/>
    <col min="9" max="9" width="8" bestFit="1" customWidth="1"/>
    <col min="10" max="10" width="9" bestFit="1" customWidth="1"/>
    <col min="11" max="11" width="10" bestFit="1" customWidth="1"/>
    <col min="12" max="13" width="13.140625" bestFit="1" customWidth="1"/>
    <col min="14" max="14" width="11.42578125" bestFit="1" customWidth="1"/>
  </cols>
  <sheetData>
    <row r="1" spans="1:15" ht="68.25" customHeight="1" thickBot="1" x14ac:dyDescent="0.3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.75" customHeight="1" x14ac:dyDescent="0.25">
      <c r="A2" s="36" t="s">
        <v>4</v>
      </c>
      <c r="B2" s="38" t="s">
        <v>1</v>
      </c>
      <c r="C2" s="39"/>
      <c r="D2" s="39"/>
      <c r="E2" s="39"/>
      <c r="F2" s="40"/>
      <c r="G2" s="38" t="s">
        <v>3</v>
      </c>
      <c r="H2" s="39"/>
      <c r="I2" s="39"/>
      <c r="J2" s="39"/>
      <c r="K2" s="40"/>
      <c r="L2" s="41" t="s">
        <v>14</v>
      </c>
      <c r="M2" s="26" t="s">
        <v>16</v>
      </c>
      <c r="N2" s="28" t="s">
        <v>15</v>
      </c>
      <c r="O2" s="24" t="s">
        <v>26</v>
      </c>
    </row>
    <row r="3" spans="1:15" ht="30.75" thickBot="1" x14ac:dyDescent="0.3">
      <c r="A3" s="37"/>
      <c r="B3" s="2" t="s">
        <v>2</v>
      </c>
      <c r="C3" s="3" t="s">
        <v>8</v>
      </c>
      <c r="D3" s="3" t="s">
        <v>9</v>
      </c>
      <c r="E3" s="3" t="s">
        <v>10</v>
      </c>
      <c r="F3" s="4" t="s">
        <v>0</v>
      </c>
      <c r="G3" s="2" t="s">
        <v>2</v>
      </c>
      <c r="H3" s="3" t="s">
        <v>11</v>
      </c>
      <c r="I3" s="3" t="s">
        <v>12</v>
      </c>
      <c r="J3" s="3" t="s">
        <v>13</v>
      </c>
      <c r="K3" s="4" t="s">
        <v>0</v>
      </c>
      <c r="L3" s="42"/>
      <c r="M3" s="27"/>
      <c r="N3" s="29"/>
      <c r="O3" s="24"/>
    </row>
    <row r="4" spans="1:15" x14ac:dyDescent="0.25">
      <c r="A4" s="19" t="s">
        <v>17</v>
      </c>
      <c r="B4" s="5">
        <v>1897</v>
      </c>
      <c r="C4" s="6">
        <v>2335</v>
      </c>
      <c r="D4" s="6">
        <v>6711</v>
      </c>
      <c r="E4" s="6">
        <v>1330</v>
      </c>
      <c r="F4" s="7">
        <v>16</v>
      </c>
      <c r="G4" s="5">
        <v>1925</v>
      </c>
      <c r="H4" s="6">
        <v>1880</v>
      </c>
      <c r="I4" s="6">
        <v>6074</v>
      </c>
      <c r="J4" s="6">
        <v>4537</v>
      </c>
      <c r="K4" s="7">
        <v>28</v>
      </c>
      <c r="L4" s="8">
        <f>SUM(B4:K4)</f>
        <v>26733</v>
      </c>
      <c r="M4" s="9">
        <v>1006</v>
      </c>
      <c r="N4" s="7">
        <v>633</v>
      </c>
      <c r="O4" s="24"/>
    </row>
    <row r="5" spans="1:15" x14ac:dyDescent="0.25">
      <c r="A5" s="20" t="s">
        <v>18</v>
      </c>
      <c r="B5" s="10">
        <v>4905</v>
      </c>
      <c r="C5" s="11">
        <v>4586</v>
      </c>
      <c r="D5" s="11">
        <v>10617</v>
      </c>
      <c r="E5" s="11">
        <v>4043</v>
      </c>
      <c r="F5" s="12">
        <v>3</v>
      </c>
      <c r="G5" s="10">
        <v>4540</v>
      </c>
      <c r="H5" s="11">
        <v>3734</v>
      </c>
      <c r="I5" s="11">
        <v>11822</v>
      </c>
      <c r="J5" s="11">
        <v>10552</v>
      </c>
      <c r="K5" s="12">
        <v>4</v>
      </c>
      <c r="L5" s="8">
        <f t="shared" ref="L5:L12" si="0">SUM(B5:K5)</f>
        <v>54806</v>
      </c>
      <c r="M5" s="13">
        <v>2177</v>
      </c>
      <c r="N5" s="12">
        <v>1418</v>
      </c>
      <c r="O5" s="24"/>
    </row>
    <row r="6" spans="1:15" x14ac:dyDescent="0.25">
      <c r="A6" s="19" t="s">
        <v>19</v>
      </c>
      <c r="B6" s="5">
        <v>267</v>
      </c>
      <c r="C6" s="6">
        <v>333</v>
      </c>
      <c r="D6" s="6">
        <v>856</v>
      </c>
      <c r="E6" s="6">
        <v>226</v>
      </c>
      <c r="F6" s="7"/>
      <c r="G6" s="5">
        <v>241</v>
      </c>
      <c r="H6" s="6">
        <v>242</v>
      </c>
      <c r="I6" s="6">
        <v>918</v>
      </c>
      <c r="J6" s="6">
        <v>726</v>
      </c>
      <c r="K6" s="7"/>
      <c r="L6" s="8">
        <f t="shared" si="0"/>
        <v>3809</v>
      </c>
      <c r="M6" s="9">
        <v>106</v>
      </c>
      <c r="N6" s="7">
        <v>84</v>
      </c>
      <c r="O6" s="24"/>
    </row>
    <row r="7" spans="1:15" x14ac:dyDescent="0.25">
      <c r="A7" s="20" t="s">
        <v>20</v>
      </c>
      <c r="B7" s="10">
        <v>1379</v>
      </c>
      <c r="C7" s="11">
        <v>1258</v>
      </c>
      <c r="D7" s="11">
        <v>3282</v>
      </c>
      <c r="E7" s="11">
        <v>803</v>
      </c>
      <c r="F7" s="12">
        <v>11</v>
      </c>
      <c r="G7" s="10">
        <v>1307</v>
      </c>
      <c r="H7" s="11">
        <v>1100</v>
      </c>
      <c r="I7" s="11">
        <v>3043</v>
      </c>
      <c r="J7" s="11">
        <v>2097</v>
      </c>
      <c r="K7" s="12"/>
      <c r="L7" s="8">
        <f t="shared" si="0"/>
        <v>14280</v>
      </c>
      <c r="M7" s="13">
        <v>502</v>
      </c>
      <c r="N7" s="12">
        <v>224</v>
      </c>
      <c r="O7" s="24"/>
    </row>
    <row r="8" spans="1:15" x14ac:dyDescent="0.25">
      <c r="A8" s="19" t="s">
        <v>21</v>
      </c>
      <c r="B8" s="5">
        <v>1731</v>
      </c>
      <c r="C8" s="6">
        <v>1900</v>
      </c>
      <c r="D8" s="6">
        <v>5050</v>
      </c>
      <c r="E8" s="6">
        <v>932</v>
      </c>
      <c r="F8" s="7">
        <v>2</v>
      </c>
      <c r="G8" s="5">
        <v>1759</v>
      </c>
      <c r="H8" s="6">
        <v>2121</v>
      </c>
      <c r="I8" s="6">
        <v>4293</v>
      </c>
      <c r="J8" s="6">
        <v>2431</v>
      </c>
      <c r="K8" s="7">
        <v>1</v>
      </c>
      <c r="L8" s="8">
        <f t="shared" si="0"/>
        <v>20220</v>
      </c>
      <c r="M8" s="9">
        <v>663</v>
      </c>
      <c r="N8" s="7">
        <v>356</v>
      </c>
      <c r="O8" s="24"/>
    </row>
    <row r="9" spans="1:15" x14ac:dyDescent="0.25">
      <c r="A9" s="20" t="s">
        <v>22</v>
      </c>
      <c r="B9" s="10">
        <v>1414</v>
      </c>
      <c r="C9" s="11">
        <v>2056</v>
      </c>
      <c r="D9" s="11">
        <v>3851</v>
      </c>
      <c r="E9" s="11">
        <v>1453</v>
      </c>
      <c r="F9" s="12"/>
      <c r="G9" s="10">
        <v>1398</v>
      </c>
      <c r="H9" s="11">
        <v>1724</v>
      </c>
      <c r="I9" s="11">
        <v>3593</v>
      </c>
      <c r="J9" s="11">
        <v>1919</v>
      </c>
      <c r="K9" s="12"/>
      <c r="L9" s="8">
        <f t="shared" si="0"/>
        <v>17408</v>
      </c>
      <c r="M9" s="13">
        <v>589</v>
      </c>
      <c r="N9" s="12">
        <v>337</v>
      </c>
      <c r="O9" s="24"/>
    </row>
    <row r="10" spans="1:15" x14ac:dyDescent="0.25">
      <c r="A10" s="19" t="s">
        <v>23</v>
      </c>
      <c r="B10" s="5">
        <v>600</v>
      </c>
      <c r="C10" s="6">
        <v>776</v>
      </c>
      <c r="D10" s="6">
        <v>1555</v>
      </c>
      <c r="E10" s="6">
        <v>525</v>
      </c>
      <c r="F10" s="7">
        <v>1</v>
      </c>
      <c r="G10" s="5">
        <v>554</v>
      </c>
      <c r="H10" s="6">
        <v>681</v>
      </c>
      <c r="I10" s="6">
        <v>1640</v>
      </c>
      <c r="J10" s="6">
        <v>1183</v>
      </c>
      <c r="K10" s="7"/>
      <c r="L10" s="8">
        <f t="shared" si="0"/>
        <v>7515</v>
      </c>
      <c r="M10" s="9">
        <v>257</v>
      </c>
      <c r="N10" s="7">
        <v>169</v>
      </c>
      <c r="O10" s="24"/>
    </row>
    <row r="11" spans="1:15" x14ac:dyDescent="0.25">
      <c r="A11" s="20" t="s">
        <v>24</v>
      </c>
      <c r="B11" s="10">
        <v>630</v>
      </c>
      <c r="C11" s="11">
        <v>679</v>
      </c>
      <c r="D11" s="11">
        <v>1652</v>
      </c>
      <c r="E11" s="11">
        <v>124</v>
      </c>
      <c r="F11" s="12"/>
      <c r="G11" s="10">
        <v>620</v>
      </c>
      <c r="H11" s="11">
        <v>526</v>
      </c>
      <c r="I11" s="11">
        <v>1467</v>
      </c>
      <c r="J11" s="11">
        <v>563</v>
      </c>
      <c r="K11" s="12"/>
      <c r="L11" s="8">
        <f t="shared" si="0"/>
        <v>6261</v>
      </c>
      <c r="M11" s="13">
        <v>283</v>
      </c>
      <c r="N11" s="12">
        <v>128</v>
      </c>
      <c r="O11" s="24"/>
    </row>
    <row r="12" spans="1:15" ht="19.5" customHeight="1" thickBot="1" x14ac:dyDescent="0.3">
      <c r="A12" s="19" t="s">
        <v>25</v>
      </c>
      <c r="B12" s="5">
        <v>91</v>
      </c>
      <c r="C12" s="6">
        <v>70</v>
      </c>
      <c r="D12" s="6">
        <v>216</v>
      </c>
      <c r="E12" s="6">
        <v>10</v>
      </c>
      <c r="F12" s="7"/>
      <c r="G12" s="5">
        <v>80</v>
      </c>
      <c r="H12" s="6">
        <v>52</v>
      </c>
      <c r="I12" s="6">
        <v>172</v>
      </c>
      <c r="J12" s="6">
        <v>73</v>
      </c>
      <c r="K12" s="7"/>
      <c r="L12" s="8">
        <f t="shared" si="0"/>
        <v>764</v>
      </c>
      <c r="M12" s="9">
        <v>27</v>
      </c>
      <c r="N12" s="7">
        <v>8</v>
      </c>
      <c r="O12" s="24"/>
    </row>
    <row r="13" spans="1:15" ht="19.5" customHeight="1" thickBot="1" x14ac:dyDescent="0.3">
      <c r="A13" s="14" t="s">
        <v>6</v>
      </c>
      <c r="B13" s="15">
        <f t="shared" ref="B13:N13" si="1">SUM(B4:B12)</f>
        <v>12914</v>
      </c>
      <c r="C13" s="16">
        <f t="shared" si="1"/>
        <v>13993</v>
      </c>
      <c r="D13" s="16">
        <f t="shared" si="1"/>
        <v>33790</v>
      </c>
      <c r="E13" s="16">
        <f t="shared" si="1"/>
        <v>9446</v>
      </c>
      <c r="F13" s="16">
        <f t="shared" si="1"/>
        <v>33</v>
      </c>
      <c r="G13" s="15">
        <f t="shared" si="1"/>
        <v>12424</v>
      </c>
      <c r="H13" s="16">
        <f t="shared" si="1"/>
        <v>12060</v>
      </c>
      <c r="I13" s="16">
        <f t="shared" si="1"/>
        <v>33022</v>
      </c>
      <c r="J13" s="16">
        <f t="shared" si="1"/>
        <v>24081</v>
      </c>
      <c r="K13" s="16">
        <f t="shared" si="1"/>
        <v>33</v>
      </c>
      <c r="L13" s="14">
        <f t="shared" si="1"/>
        <v>151796</v>
      </c>
      <c r="M13" s="17">
        <f t="shared" si="1"/>
        <v>5610</v>
      </c>
      <c r="N13" s="18">
        <f t="shared" si="1"/>
        <v>3357</v>
      </c>
      <c r="O13" s="24"/>
    </row>
    <row r="14" spans="1:15" ht="19.5" customHeight="1" thickBot="1" x14ac:dyDescent="0.3">
      <c r="A14" s="30" t="s">
        <v>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24"/>
    </row>
    <row r="15" spans="1:15" ht="21.75" customHeight="1" thickBot="1" x14ac:dyDescent="0.3">
      <c r="A15" s="33" t="s">
        <v>27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25"/>
    </row>
    <row r="18" spans="12:12" x14ac:dyDescent="0.25">
      <c r="L18" s="1"/>
    </row>
  </sheetData>
  <mergeCells count="10">
    <mergeCell ref="A1:O1"/>
    <mergeCell ref="O2:O15"/>
    <mergeCell ref="M2:M3"/>
    <mergeCell ref="N2:N3"/>
    <mergeCell ref="A14:N14"/>
    <mergeCell ref="A15:N15"/>
    <mergeCell ref="A2:A3"/>
    <mergeCell ref="B2:F2"/>
    <mergeCell ref="G2:K2"/>
    <mergeCell ref="L2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 1793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CHAM</cp:lastModifiedBy>
  <dcterms:created xsi:type="dcterms:W3CDTF">2013-12-13T23:12:35Z</dcterms:created>
  <dcterms:modified xsi:type="dcterms:W3CDTF">2015-11-12T11:21:28Z</dcterms:modified>
</cp:coreProperties>
</file>